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65" windowWidth="15150" windowHeight="5280" activeTab="0"/>
  </bookViews>
  <sheets>
    <sheet name="REFORMULACION" sheetId="1" r:id="rId1"/>
    <sheet name="Hoja1" sheetId="2" r:id="rId2"/>
  </sheets>
  <definedNames>
    <definedName name="_xlnm.Print_Area" localSheetId="0">'REFORMULACION'!$A$1:$P$42</definedName>
    <definedName name="_xlnm.Print_Titles" localSheetId="0">'REFORMULACION'!$1:$9</definedName>
    <definedName name="Z_06653E94_4FCB_4021_81FF_1B2EDF6E8155_.wvu.PrintArea" localSheetId="0" hidden="1">'REFORMULACION'!$A$1:$J$42</definedName>
    <definedName name="Z_06653E94_4FCB_4021_81FF_1B2EDF6E8155_.wvu.PrintTitles" localSheetId="0" hidden="1">'REFORMULACION'!$1:$9</definedName>
    <definedName name="Z_06653E94_4FCB_4021_81FF_1B2EDF6E8155_.wvu.Rows" localSheetId="0" hidden="1">'REFORMULACION'!$11:$14,'REFORMULACION'!$23:$23,'REFORMULACION'!$29:$29,'REFORMULACION'!$32:$32,'REFORMULACION'!$37:$37</definedName>
    <definedName name="Z_135A75B5_A6F1_4809_9041_2956FCF37FC0_.wvu.Cols" localSheetId="0" hidden="1">'REFORMULACION'!#REF!</definedName>
    <definedName name="Z_135A75B5_A6F1_4809_9041_2956FCF37FC0_.wvu.PrintArea" localSheetId="0" hidden="1">'REFORMULACION'!$A$1:$J$42</definedName>
    <definedName name="Z_135A75B5_A6F1_4809_9041_2956FCF37FC0_.wvu.PrintTitles" localSheetId="0" hidden="1">'REFORMULACION'!$1:$9</definedName>
    <definedName name="Z_1671B676_8769_43A8_8875_56AF9A90F67B_.wvu.Cols" localSheetId="0" hidden="1">'REFORMULACION'!#REF!</definedName>
    <definedName name="Z_1671B676_8769_43A8_8875_56AF9A90F67B_.wvu.PrintArea" localSheetId="0" hidden="1">'REFORMULACION'!$A$1:$J$42</definedName>
    <definedName name="Z_1671B676_8769_43A8_8875_56AF9A90F67B_.wvu.PrintTitles" localSheetId="0" hidden="1">'REFORMULACION'!$1:$9</definedName>
    <definedName name="Z_19775469_210A_4677_8046_872A9B9B20B3_.wvu.PrintArea" localSheetId="0" hidden="1">'REFORMULACION'!$A$1:$P$42</definedName>
    <definedName name="Z_19775469_210A_4677_8046_872A9B9B20B3_.wvu.PrintTitles" localSheetId="0" hidden="1">'REFORMULACION'!$1:$9</definedName>
    <definedName name="Z_19775469_210A_4677_8046_872A9B9B20B3_.wvu.Rows" localSheetId="0" hidden="1">'REFORMULACION'!$11:$14,'REFORMULACION'!$23:$23,'REFORMULACION'!$29:$29,'REFORMULACION'!$32:$32,'REFORMULACION'!$37:$37</definedName>
    <definedName name="Z_19FBC2FA_2D30_454D_A1E8_0D69BAEDE26D_.wvu.Cols" localSheetId="0" hidden="1">'REFORMULACION'!#REF!</definedName>
    <definedName name="Z_19FBC2FA_2D30_454D_A1E8_0D69BAEDE26D_.wvu.PrintArea" localSheetId="0" hidden="1">'REFORMULACION'!$A$5:$P$42</definedName>
    <definedName name="Z_19FBC2FA_2D30_454D_A1E8_0D69BAEDE26D_.wvu.PrintTitles" localSheetId="0" hidden="1">'REFORMULACION'!$5:$9</definedName>
    <definedName name="Z_1E105AC1_A708_431B_A808_2C906A1BC133_.wvu.PrintArea" localSheetId="0" hidden="1">'REFORMULACION'!$A$1:$P$42</definedName>
    <definedName name="Z_1E105AC1_A708_431B_A808_2C906A1BC133_.wvu.PrintTitles" localSheetId="0" hidden="1">'REFORMULACION'!$1:$9</definedName>
    <definedName name="Z_1F9D5851_11AC_45A2_A929_D687E1555471_.wvu.Rows" localSheetId="0" hidden="1">'REFORMULACION'!$11:$14,'REFORMULACION'!$23:$23,'REFORMULACION'!$29:$29,'REFORMULACION'!$32:$32,'REFORMULACION'!$37:$37</definedName>
    <definedName name="Z_2618E33F_6D5D_42E7_9913_18DB4CAE1E56_.wvu.Cols" localSheetId="0" hidden="1">'REFORMULACION'!#REF!</definedName>
    <definedName name="Z_2618E33F_6D5D_42E7_9913_18DB4CAE1E56_.wvu.PrintArea" localSheetId="0" hidden="1">'REFORMULACION'!$A$1:$L$42</definedName>
    <definedName name="Z_2618E33F_6D5D_42E7_9913_18DB4CAE1E56_.wvu.PrintTitles" localSheetId="0" hidden="1">'REFORMULACION'!$1:$9</definedName>
    <definedName name="Z_2618E33F_6D5D_42E7_9913_18DB4CAE1E56_.wvu.Rows" localSheetId="0" hidden="1">'REFORMULACION'!$2:$2</definedName>
    <definedName name="Z_2E005A30_69DE_47DF_A408_20969EEA48C3_.wvu.Cols" localSheetId="0" hidden="1">'REFORMULACION'!#REF!</definedName>
    <definedName name="Z_2E005A30_69DE_47DF_A408_20969EEA48C3_.wvu.PrintArea" localSheetId="0" hidden="1">'REFORMULACION'!$A$1:$P$42</definedName>
    <definedName name="Z_2E005A30_69DE_47DF_A408_20969EEA48C3_.wvu.PrintTitles" localSheetId="0" hidden="1">'REFORMULACION'!$1:$9</definedName>
    <definedName name="Z_2E005A30_69DE_47DF_A408_20969EEA48C3_.wvu.Rows" localSheetId="0" hidden="1">'REFORMULACION'!$2:$2</definedName>
    <definedName name="Z_4BE253F1_5693_4371_B81B_F50D14FA0F70_.wvu.Cols" localSheetId="0" hidden="1">'REFORMULACION'!#REF!</definedName>
    <definedName name="Z_4BE253F1_5693_4371_B81B_F50D14FA0F70_.wvu.PrintArea" localSheetId="0" hidden="1">'REFORMULACION'!$A$1:$P$42</definedName>
    <definedName name="Z_4BE253F1_5693_4371_B81B_F50D14FA0F70_.wvu.PrintTitles" localSheetId="0" hidden="1">'REFORMULACION'!$1:$9</definedName>
    <definedName name="Z_4BE253F1_5693_4371_B81B_F50D14FA0F70_.wvu.Rows" localSheetId="0" hidden="1">'REFORMULACION'!$2:$2</definedName>
    <definedName name="Z_51B8CABB_2B7D_4B0B_825E_C5690C84BDEE_.wvu.PrintArea" localSheetId="0" hidden="1">'REFORMULACION'!$A$1:$P$42</definedName>
    <definedName name="Z_51B8CABB_2B7D_4B0B_825E_C5690C84BDEE_.wvu.PrintTitles" localSheetId="0" hidden="1">'REFORMULACION'!$1:$9</definedName>
    <definedName name="Z_51B8CABB_2B7D_4B0B_825E_C5690C84BDEE_.wvu.Rows" localSheetId="0" hidden="1">'REFORMULACION'!$11:$14,'REFORMULACION'!$23:$23,'REFORMULACION'!$29:$29,'REFORMULACION'!$32:$32,'REFORMULACION'!$37:$37</definedName>
    <definedName name="Z_52DDD812_AAA8_4753_A099_EFA676FDFC09_.wvu.Cols" localSheetId="0" hidden="1">'REFORMULACION'!#REF!</definedName>
    <definedName name="Z_52DDD812_AAA8_4753_A099_EFA676FDFC09_.wvu.PrintArea" localSheetId="0" hidden="1">'REFORMULACION'!$A$1:$P$42</definedName>
    <definedName name="Z_52DDD812_AAA8_4753_A099_EFA676FDFC09_.wvu.PrintTitles" localSheetId="0" hidden="1">'REFORMULACION'!$1:$9</definedName>
    <definedName name="Z_52DDD812_AAA8_4753_A099_EFA676FDFC09_.wvu.Rows" localSheetId="0" hidden="1">'REFORMULACION'!$2:$2</definedName>
    <definedName name="Z_7E486EE9_3C4A_4355_B030_CAA1E35EF9E5_.wvu.Cols" localSheetId="0" hidden="1">'REFORMULACION'!#REF!</definedName>
    <definedName name="Z_7E486EE9_3C4A_4355_B030_CAA1E35EF9E5_.wvu.PrintArea" localSheetId="0" hidden="1">'REFORMULACION'!$A$5:$J$42</definedName>
    <definedName name="Z_7E486EE9_3C4A_4355_B030_CAA1E35EF9E5_.wvu.PrintTitles" localSheetId="0" hidden="1">'REFORMULACION'!$5:$9</definedName>
    <definedName name="Z_8764E2C8_32ED_4915_A801_5DAE51B1886C_.wvu.Cols" localSheetId="0" hidden="1">'REFORMULACION'!#REF!</definedName>
    <definedName name="Z_8764E2C8_32ED_4915_A801_5DAE51B1886C_.wvu.PrintArea" localSheetId="0" hidden="1">'REFORMULACION'!$A$1:$P$42</definedName>
    <definedName name="Z_8764E2C8_32ED_4915_A801_5DAE51B1886C_.wvu.PrintTitles" localSheetId="0" hidden="1">'REFORMULACION'!$1:$9</definedName>
    <definedName name="Z_8764E2C8_32ED_4915_A801_5DAE51B1886C_.wvu.Rows" localSheetId="0" hidden="1">'REFORMULACION'!$2:$2</definedName>
    <definedName name="Z_A062483F_8FAF_448E_B1E4_7EF100143419_.wvu.Cols" localSheetId="0" hidden="1">'REFORMULACION'!#REF!</definedName>
    <definedName name="Z_A062483F_8FAF_448E_B1E4_7EF100143419_.wvu.PrintArea" localSheetId="0" hidden="1">'REFORMULACION'!$A$1:$P$42</definedName>
    <definedName name="Z_A062483F_8FAF_448E_B1E4_7EF100143419_.wvu.PrintTitles" localSheetId="0" hidden="1">'REFORMULACION'!$1:$9</definedName>
    <definedName name="Z_A062483F_8FAF_448E_B1E4_7EF100143419_.wvu.Rows" localSheetId="0" hidden="1">'REFORMULACION'!$2:$2</definedName>
    <definedName name="Z_A0E2DD09_0736_4858_AABC_BA2719E8EDE9_.wvu.Cols" localSheetId="0" hidden="1">'REFORMULACION'!#REF!</definedName>
    <definedName name="Z_A0E2DD09_0736_4858_AABC_BA2719E8EDE9_.wvu.PrintArea" localSheetId="0" hidden="1">'REFORMULACION'!$A$1:$J$42</definedName>
    <definedName name="Z_A0E2DD09_0736_4858_AABC_BA2719E8EDE9_.wvu.PrintTitles" localSheetId="0" hidden="1">'REFORMULACION'!$1:$9</definedName>
    <definedName name="Z_A287E002_5959_46F3_BF1E_035CB1BE970E_.wvu.Cols" localSheetId="0" hidden="1">'REFORMULACION'!#REF!</definedName>
    <definedName name="Z_A287E002_5959_46F3_BF1E_035CB1BE970E_.wvu.PrintArea" localSheetId="0" hidden="1">'REFORMULACION'!$A$1:$J$42</definedName>
    <definedName name="Z_A287E002_5959_46F3_BF1E_035CB1BE970E_.wvu.PrintTitles" localSheetId="0" hidden="1">'REFORMULACION'!$1:$9</definedName>
    <definedName name="Z_A287E002_5959_46F3_BF1E_035CB1BE970E_.wvu.Rows" localSheetId="0" hidden="1">'REFORMULACION'!$2:$2</definedName>
    <definedName name="Z_ADA07268_438A_409E_91CF_0BABADA13533_.wvu.Cols" localSheetId="0" hidden="1">'REFORMULACION'!#REF!,'REFORMULACION'!#REF!</definedName>
    <definedName name="Z_ADA07268_438A_409E_91CF_0BABADA13533_.wvu.PrintTitles" localSheetId="0" hidden="1">'REFORMULACION'!$5:$9</definedName>
    <definedName name="Z_B3582950_A05F_4AD9_B23B_291336E17986_.wvu.Cols" localSheetId="0" hidden="1">'REFORMULACION'!#REF!</definedName>
    <definedName name="Z_B3582950_A05F_4AD9_B23B_291336E17986_.wvu.PrintArea" localSheetId="0" hidden="1">'REFORMULACION'!$A$5:$P$42</definedName>
    <definedName name="Z_B3582950_A05F_4AD9_B23B_291336E17986_.wvu.PrintTitles" localSheetId="0" hidden="1">'REFORMULACION'!$5:$9</definedName>
    <definedName name="Z_BF7F9069_6D39_4291_8D27_25769E1B9D68_.wvu.Cols" localSheetId="0" hidden="1">'REFORMULACION'!#REF!</definedName>
    <definedName name="Z_BF7F9069_6D39_4291_8D27_25769E1B9D68_.wvu.PrintTitles" localSheetId="0" hidden="1">'REFORMULACION'!$1:$9</definedName>
    <definedName name="Z_C2C06E4B_5958_4AFD_A4D6_C54AEF97F404_.wvu.Cols" localSheetId="0" hidden="1">'REFORMULACION'!#REF!</definedName>
    <definedName name="Z_C2C06E4B_5958_4AFD_A4D6_C54AEF97F404_.wvu.PrintArea" localSheetId="0" hidden="1">'REFORMULACION'!$A$1:$P$42</definedName>
    <definedName name="Z_C2C06E4B_5958_4AFD_A4D6_C54AEF97F404_.wvu.PrintTitles" localSheetId="0" hidden="1">'REFORMULACION'!$1:$9</definedName>
    <definedName name="Z_C2C06E4B_5958_4AFD_A4D6_C54AEF97F404_.wvu.Rows" localSheetId="0" hidden="1">'REFORMULACION'!$2:$2</definedName>
    <definedName name="Z_C94C482F_EA2C_4DEC_9A12_FFEF49C855D4_.wvu.Cols" localSheetId="0" hidden="1">'REFORMULACION'!#REF!</definedName>
    <definedName name="Z_C94C482F_EA2C_4DEC_9A12_FFEF49C855D4_.wvu.PrintArea" localSheetId="0" hidden="1">'REFORMULACION'!$A$1:$P$42</definedName>
    <definedName name="Z_C94C482F_EA2C_4DEC_9A12_FFEF49C855D4_.wvu.PrintTitles" localSheetId="0" hidden="1">'REFORMULACION'!$1:$9</definedName>
    <definedName name="Z_C94C482F_EA2C_4DEC_9A12_FFEF49C855D4_.wvu.Rows" localSheetId="0" hidden="1">'REFORMULACION'!$2:$2</definedName>
    <definedName name="Z_CE734D99_EC3A_4349_A7C8_A0CA19927E5B_.wvu.Cols" localSheetId="0" hidden="1">'REFORMULACION'!#REF!,'REFORMULACION'!#REF!</definedName>
    <definedName name="Z_CE734D99_EC3A_4349_A7C8_A0CA19927E5B_.wvu.PrintTitles" localSheetId="0" hidden="1">'REFORMULACION'!$5:$9</definedName>
    <definedName name="Z_D46283FE_54D8_4BC5_A287_B0DE3C54554A_.wvu.PrintArea" localSheetId="0" hidden="1">'REFORMULACION'!$A$1:$J$42</definedName>
    <definedName name="Z_D46283FE_54D8_4BC5_A287_B0DE3C54554A_.wvu.PrintTitles" localSheetId="0" hidden="1">'REFORMULACION'!$1:$9</definedName>
    <definedName name="Z_D46283FE_54D8_4BC5_A287_B0DE3C54554A_.wvu.Rows" localSheetId="0" hidden="1">'REFORMULACION'!$11:$14,'REFORMULACION'!$23:$23,'REFORMULACION'!$29:$29,'REFORMULACION'!$32:$32,'REFORMULACION'!$37:$37</definedName>
    <definedName name="Z_D8D5FE70_C02F_46BD_892C_0946E4A6D461_.wvu.Cols" localSheetId="0" hidden="1">'REFORMULACION'!#REF!,'REFORMULACION'!#REF!</definedName>
    <definedName name="Z_D8D5FE70_C02F_46BD_892C_0946E4A6D461_.wvu.PrintTitles" localSheetId="0" hidden="1">'REFORMULACION'!$5:$9</definedName>
    <definedName name="Z_E6CE9F3E_D7CD_4179_832F_E4F755FD74C1_.wvu.Cols" localSheetId="0" hidden="1">'REFORMULACION'!#REF!,'REFORMULACION'!#REF!</definedName>
    <definedName name="Z_E6CE9F3E_D7CD_4179_832F_E4F755FD74C1_.wvu.PrintArea" localSheetId="0" hidden="1">'REFORMULACION'!$A$5:$J$42</definedName>
    <definedName name="Z_E6CE9F3E_D7CD_4179_832F_E4F755FD74C1_.wvu.PrintTitles" localSheetId="0" hidden="1">'REFORMULACION'!$5:$9</definedName>
    <definedName name="Z_ED8FC727_C9E3_40D8_98E4_F9318B6A1FE2_.wvu.Cols" localSheetId="0" hidden="1">'REFORMULACION'!#REF!</definedName>
    <definedName name="Z_ED8FC727_C9E3_40D8_98E4_F9318B6A1FE2_.wvu.PrintArea" localSheetId="0" hidden="1">'REFORMULACION'!$A$1:$J$42</definedName>
    <definedName name="Z_ED8FC727_C9E3_40D8_98E4_F9318B6A1FE2_.wvu.PrintTitles" localSheetId="0" hidden="1">'REFORMULACION'!$1:$9</definedName>
    <definedName name="Z_F1DE7670_EF04_4B18_98ED_C7FFE203B94E_.wvu.Cols" localSheetId="0" hidden="1">'REFORMULACION'!#REF!</definedName>
    <definedName name="Z_F1DE7670_EF04_4B18_98ED_C7FFE203B94E_.wvu.PrintArea" localSheetId="0" hidden="1">'REFORMULACION'!$A$1:$P$42</definedName>
    <definedName name="Z_F1DE7670_EF04_4B18_98ED_C7FFE203B94E_.wvu.PrintTitles" localSheetId="0" hidden="1">'REFORMULACION'!$1:$9</definedName>
    <definedName name="Z_F1DE7670_EF04_4B18_98ED_C7FFE203B94E_.wvu.Rows" localSheetId="0" hidden="1">'REFORMULACION'!$2:$2</definedName>
  </definedNames>
  <calcPr fullCalcOnLoad="1"/>
</workbook>
</file>

<file path=xl/sharedStrings.xml><?xml version="1.0" encoding="utf-8"?>
<sst xmlns="http://schemas.openxmlformats.org/spreadsheetml/2006/main" count="251" uniqueCount="195">
  <si>
    <t>Oficina Asesora de Planeación y Sistemas</t>
  </si>
  <si>
    <t>PRODUCTO(S)</t>
  </si>
  <si>
    <t>RESPONSABLE</t>
  </si>
  <si>
    <t>% AVANCE - RESULTADO DEL INDICADOR</t>
  </si>
  <si>
    <t>FECHA INICIO</t>
  </si>
  <si>
    <t>FECHA FINALIZACIÓN</t>
  </si>
  <si>
    <t>INDICADOR</t>
  </si>
  <si>
    <t xml:space="preserve">Jornada de Socialización - Registro de asistencia  </t>
  </si>
  <si>
    <t>Matriz DOFA actualizada.</t>
  </si>
  <si>
    <t>Jornada de socialización adelantada</t>
  </si>
  <si>
    <t>ACTIVIDAD</t>
  </si>
  <si>
    <t>No.</t>
  </si>
  <si>
    <t>SUBSISTEMA</t>
  </si>
  <si>
    <t>COMPONENTE</t>
  </si>
  <si>
    <t>ELEMENTO</t>
  </si>
  <si>
    <t>Revisó: Mauricio Villaneda Jiménez</t>
  </si>
  <si>
    <t>Procedimientos Actualizados</t>
  </si>
  <si>
    <t>Actualización de procedimentos</t>
  </si>
  <si>
    <t>Jefe Oficina Asesora de Planeación y Sistemas</t>
  </si>
  <si>
    <t>SEGUIMIENTO CONTROL INTERNO</t>
  </si>
  <si>
    <t xml:space="preserve">Digitalización del archivo central (36.000 carpetas) y/o Historias clínicas de fallecidos división Pacífico (5.400 expedientes) </t>
  </si>
  <si>
    <t>Registro de asistencia</t>
  </si>
  <si>
    <t>Tres informes de avance</t>
  </si>
  <si>
    <t xml:space="preserve">Capacitación  Sobre indicadores Estratégicos y por procesos </t>
  </si>
  <si>
    <t>Consolidó: Yajaira K. Gónzalez Peláez</t>
  </si>
  <si>
    <t>Procedimiento Actualizado</t>
  </si>
  <si>
    <t>Formato adoptado por acto administrativo</t>
  </si>
  <si>
    <t>No. De procesos citados y capacitados / No de procesos a citar y capacitar</t>
  </si>
  <si>
    <t>Capacitacion de los procesos que intervienen</t>
  </si>
  <si>
    <t>Hallazgos documentados oportunamente en el Plan de Mejoramiento y Plan de manejo de Riesgo</t>
  </si>
  <si>
    <t>Capacitar a los auditores de calidad en la documentacion de acciones correctivas y preventivas</t>
  </si>
  <si>
    <t xml:space="preserve">Citar a los procesos que intervienen en el producto no conforme, informar sobre sus falencias, y capacitarlos para el diligenciamiento de los formatos. </t>
  </si>
  <si>
    <t>% DE CUMPLIMIENTO DEL  INDICADOR DESPUES DEL SEGUIMIENTO</t>
  </si>
  <si>
    <t>FECHA DE VERIFICACIÓN</t>
  </si>
  <si>
    <t>AUDITOR</t>
  </si>
  <si>
    <t xml:space="preserve">SISTEMA INTEGRAL DE GESTIÓN (MECI - CALIDAD) </t>
  </si>
  <si>
    <t xml:space="preserve">FORMATO PLAN DE FORTALECIMIENTO Y MANTENIMIENTO DEL SISTEMA INTEGRAL DE GESTION (MECI - CALIDAD)    </t>
  </si>
  <si>
    <t>CODIGO: ESDESOPSFO20</t>
  </si>
  <si>
    <t>FECHA DE ACTUALIZACIÓN:  Octubre 15 de 2013</t>
  </si>
  <si>
    <t>FONDO DE PASIVO SOCIAL DE FERROCARRILES NACIONALES DE COLOMBIA</t>
  </si>
  <si>
    <t>REPRESENTANTE LEGAL: (NOMBRE COMPLETO)</t>
  </si>
  <si>
    <t xml:space="preserve">FORMATO PLAN DE FORTALECIMIENTO Y MANTENIMIENTO DEL SISTEMA INTEGRAL DE GESTION (MECI - CALIDAD)   </t>
  </si>
  <si>
    <t>VERSIÓN: 1.0</t>
  </si>
  <si>
    <t xml:space="preserve">Fortalecimiento del sistema de medición de la gestión institucional: Elaborar las hojas de vida de los indicadores estraégicos y por procesos y redefinición de los indicadores para los procesos que lo requieran. </t>
  </si>
  <si>
    <t>Realizar la actualización  y/o eliminación de los procedimientos  que aún se encuentran publicados en  antiguo SIP (10 procedimientos)</t>
  </si>
  <si>
    <t xml:space="preserve">GESTIÓN SERVICIOS DE SALUD / GESTIÓN DE SERVICIOS ADMINISTRATIVOS / GESTIÓN BIENES TRANSFERIDO / GESTIÓN TALENTO HUMANO / ATENCIÓN AL CIUDADANO. </t>
  </si>
  <si>
    <t>Actualizar el sistema de gestión documental (ORFEO), con la inclusión del nuevo modulo de auditoria.</t>
  </si>
  <si>
    <t>Modulo de auditoria.</t>
  </si>
  <si>
    <t>Inclusión del nuevo modulo de auditoria.</t>
  </si>
  <si>
    <t>Actualizar la política y plan de comunicaciones del FPS FCN.</t>
  </si>
  <si>
    <t>Política y Plan de comunicaciones actualizado.</t>
  </si>
  <si>
    <t>Realizar cruce de base de datos actuales por medio de un módulo de conexiones entre base de datos.</t>
  </si>
  <si>
    <t>Modulo de conexión.</t>
  </si>
  <si>
    <t>Cruce de base de datos.</t>
  </si>
  <si>
    <t xml:space="preserve">Incluir en el Informe General de peticiones, quejas, reclamos, sugerencias y denuncias las acciones de mejora. </t>
  </si>
  <si>
    <t>Acciones de mejora incluidas.</t>
  </si>
  <si>
    <t>Incluir en la nueva actualización de la página web de la Entidad el modulo de recolección de información acerca de la petición, quejas, reclamos, sugerencias y denuncias por parte de la ciudadania y partes interesadas.</t>
  </si>
  <si>
    <t xml:space="preserve">Modulo de recolección de información acerca de la petición, quejas, reclamos, sugerencias y denuncias. </t>
  </si>
  <si>
    <t>Modulo de recolección de información.</t>
  </si>
  <si>
    <t>Capacitación sobre el aplicativo ORFEO.</t>
  </si>
  <si>
    <t>Capacitar a los funcionarios nuevos que ingresan a la Entidad, y a los procesos que soliciten capacitaciones al igual  que las capacitaciones solicitadas por el proceso Gestión Talento Humano para todos los funcionarios sobre el aplicativo ORFEO.</t>
  </si>
  <si>
    <t>Solicitar una capacitación al GIT Gestión Talento Humano sobre las nuevas normas de archivo y gestión documental.</t>
  </si>
  <si>
    <t xml:space="preserve">Solicitud de capacitación </t>
  </si>
  <si>
    <t>Solicitud de capacitación sobre las  normas de archivo y gestión documental</t>
  </si>
  <si>
    <t>Actualizar el procedimiento APGTHGTHPT14 "ELABORACIÓN, EJECUCIÓN Y EVALUACIÓN DEL PROCESO REINDUCCIÓN DE PERSONAL", inlcuyendo periodicidad y alcance para los funcionarios a nivel nacional.</t>
  </si>
  <si>
    <t>Socializar el procedimiento APGTHGTHPT14 "ELABORACIÓN, EJECUCIÓN Y EVALUACIÓN DEL PROCESO REINDUCCIÓN DE PERSONAL",   a todos los funcionarios del Grupo Interno de Trabajo Gestión de Talento Humano.</t>
  </si>
  <si>
    <t>Socialización del Procedimiento.</t>
  </si>
  <si>
    <t>Actualizar el procedimiento APGTHGTHPT02 "PLANEACIÓN, EJECUCIÓN Y EVALUACIÓN DEL PROCESO DE INDUCCION DE PERSONAL", inlcuyendo controles para evidenciar la socialización de los Códigos de Ética y del Buen Gobierno de la Entidad, periodicidad de las actividades con alcance para los funcionarios a nivel nacional.</t>
  </si>
  <si>
    <t xml:space="preserve">Ejecutar las acciones de mejora que se formulen en el Plan de Mejoramiento de la Gestión Ética (ESDESDIGFO15) a cargo del proceso de Gestión Talento Humano. </t>
  </si>
  <si>
    <t>Solicitar una capacitación en la norma ISO 19011:2011 (Directrices para la auditoria de los sistemas de gestión) para los auditores de calidad de la Entidad con el fin de desarrollar habilidades frente a la  ejecución de las auditorias del FPS.</t>
  </si>
  <si>
    <t>solicitar mediante memorando al Grupo de Trabajo Talento Humano capacitación a los auditores de calidad en la norma ISO 19011:2011 previa autorización del Dirección General.</t>
  </si>
  <si>
    <t>No. De memorandos enviados al GIT Gestión Talento Humano.</t>
  </si>
  <si>
    <t>Realizar un cronograma para citar a los procesos a través de correo electrónico para revisar  las metas programadas en el Plan de Mejoramiento Institucional que no se cumplieron o que no fueron eficaces durante el trimestre, y realizar la redefinición de las mismas.</t>
  </si>
  <si>
    <t>Ejecución del cronograma.</t>
  </si>
  <si>
    <t>Actualizar el procedimiento APGTHGTHPT10 "ACUERDOS DE GESTIÓN", inlcuyendo puntos de control y fechas de entrega de los acuerdos.</t>
  </si>
  <si>
    <t>Presentar en las Revisiones por Dirección cuadros con datos para mostrar la evolución del Sistema Integrado de Gestión de Calidad.</t>
  </si>
  <si>
    <t>Tabla de estado de las acciones correctivas.</t>
  </si>
  <si>
    <t>Tabla de estado de las acciones correctivas presentadas en la Revisión por la Dirección.</t>
  </si>
  <si>
    <t>EVALUACIÓN INDEPENDIENTE.</t>
  </si>
  <si>
    <t>Presentar en las Revisiones por Dirección los hallazgos que no han sido documentados en terminos de oportunidad, y los que se encuentran con la fecha vencida y no se han cumplido.</t>
  </si>
  <si>
    <t>CONTROL DE EVALUACIÓN.</t>
  </si>
  <si>
    <t>CONTROL DE GESTIÓN.</t>
  </si>
  <si>
    <t>No De hallazgos sin documentar / No de hallazgos a documentar.</t>
  </si>
  <si>
    <t>Acta de Socialización del Procedimiento.</t>
  </si>
  <si>
    <t>Socializar el procedimiento APGTHGTHPT02 "PLANEACIÓN, EJECUCIÓN Y EVALUACIÓN DEL PROCESO DE INDUCCION DE PERSONAL", a todos los funcionarios del Grupo Interno de Trabajo Gestión de Talento Humano.</t>
  </si>
  <si>
    <t xml:space="preserve">Consolidar el Diagnóstico Estratégico del Riesgo, con base en la identificación de los factores internos y externos de riesgo. </t>
  </si>
  <si>
    <t>VALORACIÓN DE RIESGOS.</t>
  </si>
  <si>
    <t>ADMINISTRACIÓN DE RIESGO.</t>
  </si>
  <si>
    <t>CONTROL ESTRATÉGICO.</t>
  </si>
  <si>
    <t>Procedimiento Actualizado.</t>
  </si>
  <si>
    <t>ACTIVIDADES DE CONTROL.</t>
  </si>
  <si>
    <t>DIRECCIONAMIENTO ESTRATÉGICO.</t>
  </si>
  <si>
    <t xml:space="preserve">Ejecución de las acciones de mejora en el Plan de Mejoramiento de la Gestión Ética (ESDESDIGFO15). </t>
  </si>
  <si>
    <t>INFORMACIÓN.</t>
  </si>
  <si>
    <t>Aprobación   mediante acto administrativo  y socilaización del formato de petición, quejas, reclamos y sugerencias (MIAAUOAUFO12).</t>
  </si>
  <si>
    <t>Actualizar el formato de petición, quejas, reclamos y sugerencias (MIAAUOAUFO12).</t>
  </si>
  <si>
    <t>Actualizar el formato de encuestas de medición de satisfacción al ciudadano (MIAAUOAUFO14).</t>
  </si>
  <si>
    <t>Aprobación mediante acto administrativo  y socilaización del formato de encuestas de medición de satisfacción al ciudadano (MIAAUOAUFO14).</t>
  </si>
  <si>
    <t>No. De acciones de mejoras incluidas / No. De acciones de mejoras a incluir.</t>
  </si>
  <si>
    <t>INFORMACIÓN PRIMARIA.</t>
  </si>
  <si>
    <t>COMUNICACIÓN PÚBLICA.</t>
  </si>
  <si>
    <t>COMUNICACIÓN ORGANIZACIONAL.</t>
  </si>
  <si>
    <t>(No. de Procedimientos Actualizados y Adoptados / No. de Procedimientos a Actualizar y Adoptar)*100.</t>
  </si>
  <si>
    <t>(No. de acciones de mejora a cargo de GTH ejecutadas / No. de acciones de mejora a cargo de GTH a ejecutar)*100.</t>
  </si>
  <si>
    <t>(No. De procedimientos actualizados / No. De procedimientos actualizar)*100.</t>
  </si>
  <si>
    <t>AMBIENTE DE CONTROL.</t>
  </si>
  <si>
    <t>DESARROLLO DE TALENTO HUMANO.</t>
  </si>
  <si>
    <t>N/A.</t>
  </si>
  <si>
    <t>(No. De capacitaciones realizadas / No. De capacitaciones a realizar)*100.</t>
  </si>
  <si>
    <t>POLÍTICAS DE OPERACIÓN.</t>
  </si>
  <si>
    <t>Capacitación del personal asignado.</t>
  </si>
  <si>
    <t>Diseño y avance  del plan de trabajo para la digitalización de las unidades documentales.</t>
  </si>
  <si>
    <t>PLAN DE MEJORAMIENTO.</t>
  </si>
  <si>
    <t>PLANES DE MEJORAMIENTO POR PROCESO, INSTITUCIONAL E INDIVIDUAL.</t>
  </si>
  <si>
    <t>(No. de metas redefinidas del Plan de Mejoramiento / No. de metas a redefinir del Plan de Mejoramiento)*100.</t>
  </si>
  <si>
    <t>INDICADORES.</t>
  </si>
  <si>
    <t>Elaboración de hojas de vida de indicadores.</t>
  </si>
  <si>
    <t>Hojas de vida de indicadores elaboradas, aprobadas y publicadas.</t>
  </si>
  <si>
    <t>(No. De Hojas de Vida de Indicadores aprobadas / No. De hojas de vida indicadores aprobar)*100</t>
  </si>
  <si>
    <t xml:space="preserve">Actualizar el procedimiento PEMYMOPSPT08 Control de Servicio No Conforme" </t>
  </si>
  <si>
    <t>DIRECCIONAMIENTO ESTRATÉGICO Y PROCESOS INVOLUCRADOS / JEFE DE LA OFICINA ASESORA PLAENACIÓN Y SISTEMAS (MAURICIO VILLANEDA JIMENEZ) /  AIDA SALAZAR TINOCO / CARLOS HABIB.</t>
  </si>
  <si>
    <t>GESTIÓN DOCUMENTAL / COORDINADORA DEL GIT ATENCIÓN AL CIUDADANO Y GESTIÓN DOCUMENTAL (NURY NAVARRO) / HUGO ALEJANDRO OÑATE.</t>
  </si>
  <si>
    <t>ENCARGADO DEL GRUPO DE TRABAJO CONTROL INTERNO (JAIME ESCOBAR RODRIGUEZ).</t>
  </si>
  <si>
    <t>MEDICIÓN Y MEJORA / JEFE DE LA OFICINA ASESORA PLAENACIÓN Y SISTEMAS (MAURICIO VILLANEDA JIMENEZ) /  AIDA SALAZAR TINOCO / CARLOS HABIB.</t>
  </si>
  <si>
    <t>GESTIÓN DE TALENTO HUMANO / COORDINADORA GIT GESTIÓN TALENTO HUMANO (MARIA YANETH FARFÁN CASALLAS) / ANA CECILIA CÁRDENAS DIAZ / ESPERANZA TORRES / NINA PINEDA / CLAUDIA DELGADO / MARIANA CRUZ / HARLY LÓPEZ / EVA GUTIERREZ.</t>
  </si>
  <si>
    <t>GESTIÓN TALENTO HUMANO /  COORDINADORA GIT GESTIÓN TALENTO HUMANO (MARIA YANETH FARFÁN CASALLAS) / ANA CECILIA CÁRDENAS DIAZ.</t>
  </si>
  <si>
    <t>GESTIÓN TALENTO HUMANO /  COORDINADORA GIT GESTIÓN TALENTO HUMANO (MARIA YANETH FARFÁN CASALLAS) / ANA CECILIA CÁRDENAS DIAZ / ESPERANZA TORRES / NINA PINEDA.</t>
  </si>
  <si>
    <t>DIRECCIONAMIENTO ESTRATÉGICO / JEFE DE LA OFICINA ASESORA PLAENACIÓN Y SISTEMAS (MAURICIO VILLANEDA JIMENEZ) / AIDA SALAZAR.</t>
  </si>
  <si>
    <t>ATENCIÓN AL CIUDADANO / COORDINADORA DEL GIT ATENCIÓN AL CIUDADANO Y GESTIÓN DOCUMENTAL (NURY NAVARRO) / ROSELYS SILVA.</t>
  </si>
  <si>
    <t>GESTIÓN TIC´S / JEFE DE LA OFICINA ASESORA PLAENACIÓN Y SISTEMAS (MAURICIO VILLANEDA JIMENEZ) /  DEMA FERNANDEZ.</t>
  </si>
  <si>
    <t>ATENCIÓN AL CIUDADANO / SECRETARIA GENERAL (LEYDY LUCIA LARGO ALVARADO) / COORDINADORA DEL GIT ATENCIÓN AL CIUDADANO Y GESTIÓN DOCUMENTAL (NURY NAVARRO) / ROSELYS SILVA.</t>
  </si>
  <si>
    <t>MEDICIÓN Y MEJORA / JEFE DE LA OFICINA ASESORA PLAENACIÓN Y SISTEMAS (MAURICIO VILLANEDA JIMENEZ) / CARLOS HABIB.</t>
  </si>
  <si>
    <t>MEDICIÓN Y MEJORA / JEFE DE LA OFICINA ASESORA PLAENACIÓN Y SISTEMAS (MAURICIO VILLANEDA JIMENEZ) / CARLOS HABIB / AIDA TINOCO SALAZAR.</t>
  </si>
  <si>
    <t>A la fecha del seguimiento se pudo evidenciar que fueron realizadas las capacitaciones solicitadas por los procesos del fondo; para esta oportunidad se realizaron 6 jornadas de capacitación a un total de 21 funcionarios.</t>
  </si>
  <si>
    <t xml:space="preserve">LINA ALEJANDRA MORALES </t>
  </si>
  <si>
    <t xml:space="preserve">Se evidencio capacitación de documentación de planes institucionales los dias 4,5,6 y 9 de junio de 2014 a todos los funcionarios de la entidad. </t>
  </si>
  <si>
    <t>DESCRIPCIÓN DE AVANCE BIMESTRE SEPTIEMBRE - OCTUBRE 2014</t>
  </si>
  <si>
    <r>
      <t xml:space="preserve">se evidencio por medio de </t>
    </r>
    <r>
      <rPr>
        <b/>
        <sz val="24"/>
        <rFont val="Arial Narrow"/>
        <family val="2"/>
      </rPr>
      <t xml:space="preserve">CIRCULARES GTH - 20142100000634 Y GTH - 20142100001484 </t>
    </r>
    <r>
      <rPr>
        <sz val="24"/>
        <rFont val="Arial Narrow"/>
        <family val="2"/>
      </rPr>
      <t>que fueron enviados a capacitación los Funcionarios de Gestión Documental en tema relacionados con Normas Archivisticas.  
Con relación a la solicitud realizada a Gestion Talento Humano, el Archivo General de la Nación informo que durante la vigencia 2014 no tenian programación toda vez que por la ley de garantias todo se retraso para el segundo semestre.</t>
    </r>
  </si>
  <si>
    <t>INDIRA IRIARTE MOSQUERA</t>
  </si>
  <si>
    <t>YAJAIRA KARINA GONZÁLEZ PELÁEZ.</t>
  </si>
  <si>
    <r>
      <t xml:space="preserve">Se evidencio memorando </t>
    </r>
    <r>
      <rPr>
        <b/>
        <sz val="24"/>
        <rFont val="Arial Narrow"/>
        <family val="2"/>
      </rPr>
      <t xml:space="preserve">GCI - 201420141100069823 </t>
    </r>
    <r>
      <rPr>
        <sz val="24"/>
        <rFont val="Arial Narrow"/>
        <family val="2"/>
      </rPr>
      <t xml:space="preserve"> del 29/08/2014 enviado al GIT Gestión Talento Humano, dando las especificaciones tecnicas de la realización de la capacitación 19011:2011, lo cual El proceso GTH realizó respuesta mediante memorando</t>
    </r>
    <r>
      <rPr>
        <b/>
        <sz val="24"/>
        <rFont val="Arial Narrow"/>
        <family val="2"/>
      </rPr>
      <t xml:space="preserve"> GTH- 20142100074043</t>
    </r>
    <r>
      <rPr>
        <sz val="24"/>
        <rFont val="Arial Narrow"/>
        <family val="2"/>
      </rPr>
      <t xml:space="preserve"> del 10/09/2014 en el cual informa que no hay recursos economicos para la contratación y que existen actividades del PIC, en las cuales estan programaos algunos auditores de calidad. Se recomienda realizar modificación de las fechas de ejecución de dicha actividad con el fin de que la misma sea ejecutada en el I semestre de 2015.</t>
    </r>
  </si>
  <si>
    <r>
      <t xml:space="preserve">se evidencio en la intranet por medio de resolución 1806 del 31 de Julio del 2014 que se aprobo el formato de encuestas de medición de satisfacción al ciudadano </t>
    </r>
    <r>
      <rPr>
        <b/>
        <sz val="24"/>
        <rFont val="Arial Narrow"/>
        <family val="2"/>
      </rPr>
      <t>(MIAAUOAUFO14)</t>
    </r>
    <r>
      <rPr>
        <sz val="24"/>
        <rFont val="Arial Narrow"/>
        <family val="2"/>
      </rPr>
      <t xml:space="preserve"> a su vez se verifico que fue socializado del 29 de Agosto del 2014 al 01 de Septiembre del 2014 al proceso de Atención al ciudadano evidenciado en </t>
    </r>
    <r>
      <rPr>
        <b/>
        <sz val="24"/>
        <rFont val="Arial Narrow"/>
        <family val="2"/>
      </rPr>
      <t>ACTA No 41</t>
    </r>
    <r>
      <rPr>
        <sz val="24"/>
        <rFont val="Arial Narrow"/>
        <family val="2"/>
      </rPr>
      <t xml:space="preserve"> y enviado a las divisiones por medio de correo electronico el dia 29 de Agosto del 2014.</t>
    </r>
  </si>
  <si>
    <t>18/09/20014</t>
  </si>
  <si>
    <r>
      <t xml:space="preserve">se evidencio en  </t>
    </r>
    <r>
      <rPr>
        <b/>
        <sz val="24"/>
        <rFont val="Arial Narrow"/>
        <family val="2"/>
      </rPr>
      <t>carpeta  220 - 5202 CAPACITACION ORFEO 2014</t>
    </r>
    <r>
      <rPr>
        <sz val="24"/>
        <rFont val="Arial Narrow"/>
        <family val="2"/>
      </rPr>
      <t xml:space="preserve"> en el </t>
    </r>
    <r>
      <rPr>
        <b/>
        <sz val="24"/>
        <rFont val="Arial Narrow"/>
        <family val="2"/>
      </rPr>
      <t xml:space="preserve">FORMATO DE LISTA DE ASISTENCIA A EVENTOS APGDTHDDPFO02 </t>
    </r>
    <r>
      <rPr>
        <sz val="24"/>
        <rFont val="Arial Narrow"/>
        <family val="2"/>
      </rPr>
      <t>con fecha del 21 DE Julio del 2014 que se realizo  capacitación a un funcionario asignado para digitalizar el Archivo Central de la Entidad.</t>
    </r>
  </si>
  <si>
    <t>19/092014</t>
  </si>
  <si>
    <r>
      <t>se evidencio en Carpeta</t>
    </r>
    <r>
      <rPr>
        <b/>
        <sz val="24"/>
        <rFont val="Arial Narrow"/>
        <family val="2"/>
      </rPr>
      <t xml:space="preserve"> 220 -5202 CAPACITACIONES 2014 DEL GIT DE TALENTO HUMANO</t>
    </r>
    <r>
      <rPr>
        <sz val="24"/>
        <rFont val="Arial Narrow"/>
        <family val="2"/>
      </rPr>
      <t xml:space="preserve"> por medio de</t>
    </r>
    <r>
      <rPr>
        <b/>
        <sz val="24"/>
        <rFont val="Arial Narrow"/>
        <family val="2"/>
      </rPr>
      <t xml:space="preserve"> LISTA DE ASISTENCIA CON CODIGO (APGTHDDPFO02)</t>
    </r>
    <r>
      <rPr>
        <sz val="24"/>
        <rFont val="Arial Narrow"/>
        <family val="2"/>
      </rPr>
      <t xml:space="preserve"> que se realizo capacitacion sobre los indicadores Estrategicos y por procesos el dia 28 de Agosto del 2014 a la cual fueron citados 29 personas y asistieron 19 funcionarios. </t>
    </r>
  </si>
  <si>
    <r>
      <t xml:space="preserve">se evidencio en la carpeta </t>
    </r>
    <r>
      <rPr>
        <b/>
        <sz val="24"/>
        <rFont val="Arial Narrow"/>
        <family val="2"/>
      </rPr>
      <t>220-7903 INFORME CONSOLIDADO RENDIDO A DIRECCION GENERAL</t>
    </r>
    <r>
      <rPr>
        <sz val="24"/>
        <rFont val="Arial Narrow"/>
        <family val="2"/>
      </rPr>
      <t xml:space="preserve"> por medio de </t>
    </r>
    <r>
      <rPr>
        <b/>
        <sz val="24"/>
        <rFont val="Arial Narrow"/>
        <family val="2"/>
      </rPr>
      <t>MEMORANDO GUD - 20142200056123</t>
    </r>
    <r>
      <rPr>
        <sz val="24"/>
        <rFont val="Arial Narrow"/>
        <family val="2"/>
      </rPr>
      <t xml:space="preserve"> del 17 de Julio del 2014 que se incluyeron acciones de mejoras en el informe general de peticiones, quejas, reclamos, sugerencias y denuncias del segundo trimestre del año 2014.</t>
    </r>
  </si>
  <si>
    <t>No Aplica para el Período</t>
  </si>
  <si>
    <t xml:space="preserve">El día 23/10/2014, el Proceso Gestión de Talento Humano radicó en la Oficina Asesora de Planeación y Sistemas para aprobación del Comité Coordinador del Sistema de Control Interno, los siguientes documentos, que previamente surtieron el trámite de revisión técnica y transversalidad:
1. PROCEDIMIENTO PLANEACIÓN, EJECUCIÓN Y EVALUACIÓN DEL PROCESO DE INDUCCION DE PERSONAL APGTHGTHPT02. 
2- PROGRAMA DE INDUCCIÓN Y REINDUCCIÓN DEL FPS - APGTHGTHPG01
3-CREACION FORMATO EVALUACION INDUCCION EN SEGURIDAD Y SALUD EN EL TRABAJO APGTHGTHFO54
4-FORMATO EVALUACIÓN INDUCCIÓN GENERAL - APGTHGTHFO04 
5-FORMATO EVALUACIÓN INDUCCIÓN ESPECÍFICA - APGTHGTHFO05 
EVIDENCIAS EN LA CARPETA 2105203 - ACTUALIZACIÓN DOCUMENTOS DEL SIG.
</t>
  </si>
  <si>
    <t>Los documentos actualizados y creados no han sido socializados porque a la fecha no han sido aprobados por el Comité Coordinador del Sistema de Control Interno y Calidad ni adoptados mediante acto administrativo.</t>
  </si>
  <si>
    <t>se encuentra en ejecucion el contrato S.A. Menor Cuantía 015 - 2014, el cual tiene como fin la creacion del modulo de Auditoria.</t>
  </si>
  <si>
    <t>se encuentra en ejecucion el contrato S.A. Menor Cuantía 015 - 2014, el cual tiene como fin el cruce de las bases de datos.</t>
  </si>
  <si>
    <t>Se encuentra en proceso de actualizacion por parte del Proceso Gestion de TICS la Guia de Informacion y Comunicación Organización del proceso Direccionamiento Estrategico.</t>
  </si>
  <si>
    <t>Gestión de Talento Humano adelantó la revisión y actualización del procedimiento: APGTHGTHPT04 ELABORACIÓN, EJECUCIÓN Y EVALUACIÓN DEL PROCESO DE REINDUCCIÓN y a su vez diseñó los siguientesdocumentos relacionados con el proceso de Reinducción: APGTHGTHFOXX - FORMATO PLAN DE REINDUCCIÓN DEL FONDO DE PASIVO SOCIAL DE FCN Y APGTHGTHFOXX - FORMATO IDENTIFICACIÓN NECESIDADES DE CAPACITACIÓN Y REINDUCCIÓN.
Estos documentos fueron radicados para revisión técnica de la Oficina Asesora de Planeación y Sistemas el día 31 de Octubre de 2014.
EVIDENCIAS: 210-5203 SOLICITUD DOCUMENTOS DEL SIG.</t>
  </si>
  <si>
    <t>Gestión Servicios Administrativos: Con la resolución 2525 de octubre 02 de 2014 se aprobo el procedimientos Actualización activos fijos.                                                                    Gestión Servicios de Salud: Se actualizo el procedimiento MIGSSSPSPT30 Tramite de Tutela por Conceptos de Servicios de Salud aprobado mediante acto administrativo 1408 del 18 de junio del 2014 publicado en la intranet, eliminando el procedimiento Atención Tutela Servicios de Salud 06020401 del antiguo SIP.</t>
  </si>
  <si>
    <t>El proceso de Atención al Ciudadano envio el formato de peticiones, qujeas , reclamos y sugerencias  para aprobacion por parte del comité el dia 04/09/2014 ya este cumplio con su transversalidad, la evidencia se puede encontrar el correo electronico roselyss@fondo</t>
  </si>
  <si>
    <t>El proceso de Atención al Ciudadano recibió la capacitación del modulo de recolección de información de petición, quejas, reclamos, sugerencias y denuncia por parte de la ciudadania y partes interesadas el dia 09/09/2014 la cual fue dictada por parte del proveedor.</t>
  </si>
  <si>
    <t>El procedimiento PEMYMOPSPT08 control del servicio no conforme fue trabajado por parte del funcionario encargado, lo cual ya se actualizaron las actividades que hacen parte del proceso Medición y Mejora, falta reunirse con un funcionario del proceso SEI para establecer las actividades correspondiente a ese proceso y asi poderlo enviar a revision tecnica a OPS. Esta informacion se puede corroborar  en el equipo del funcionario encargado Carlos Habib (carloshabib@fondo).</t>
  </si>
  <si>
    <t>Esta actividad se ejecutara una vez este actualizada toda la metodologia como: Matriz de Identificación del Producto no Conforme PEMYMOPSFO17 y Procedimiento Control del Servicio no Conforme PEMYMOPSPT08 y asi poder capacitar a los procesos que intervienen en el podcuto no conforme sobre la nueva metodologia del mismo.</t>
  </si>
  <si>
    <t xml:space="preserve">Se les brindo asesoria a los 14 procesos de la Entidad para la redefinicion de los Indicadores de Gestión y la creacion de las hojas de vidas de los mismos. A la fecha se encuentran elaboradas 13 hojas de vida de los indicadores de Gestión, quedando pendiente Gestión Bienes Trasferidos quien no ha mostrado gestion para la revisión y/o actualización de los Indicadores por Procesos e Indicadores Estrategicos.
</t>
  </si>
  <si>
    <t>A la fecha se encuentran elaboradas y aprobadas el 100% de las hojas de vidas de los Indicadores de Gestión de los 13 procesos que solicitador la redefinición de los mismos los cuales fueron aprobadas medianre resoluciones 1806 del 31 de julio y 2525 del 2 de octubre del 2014 publicadas en la intranet, falta la publicación de los Indicadores de los procesos Gestión Talento Humano, Gestión Servicios Administrativos y Gestión Documental los cuales no han pasado la solicitud debidamente diligenciada para su respectiva publicación. Evidencia que se puede cotejar en la ficha de caracterización de cada proceso.</t>
  </si>
  <si>
    <t>Hasta la fecha del reporte no se ha llevado a cabo la Revision por la Dirección por lo tanto esta actividad no ha podido presentar avance. Se incluira los cuadros con datos para mostrar la evolución del Sistema en la presentación de Revisión por la Dirección.</t>
  </si>
  <si>
    <t>Luego de conocer los resultados de la verificacion del Plan de Mejoramiento Institucional se citaron a los procesos y se redefiniceron 8 metas de 11 que no fueron eficaces, Las metas que no se redefinieron corresponden a los procesos Gestión Servicios de Salud, Gestion Prestaciones Economicas y Gestion de Recursos Financieros, esta informacion se puede evidenciar en el equipo de computo del funcionario encargado del Plan de Mejoramiento Institucional Carlos Habib (Carloshabib@fondo) .</t>
  </si>
  <si>
    <t>El día 07/11/2014 fue enviado por correo eletrónico al jefeI de atención al ciudadano y Gestión documental el informe de avance de la digitalización del archivo central correspondiente al período del 1 de septiembre al 31 de octubre, los cuales señalan el número de unidades documentales digitalizadas y el proceso correspondiente: 135 en el mes de septiembre y 112 en el mes de octubre. Evidencia encontrada en el equipo de computo del profesional II del GIT de atención al ciudadano y gestión Documental.</t>
  </si>
  <si>
    <t>En Sesión del Equipo Operativo MECI:CALIDAD del día 17 de Octubre del presente año (Acta No. 005) el proceso Gestión de Talento Humano presentó ante sus integrantes, el informe diagnóstico de Gestión Ética de la Entidad, el cual fue consolidado teniendo en cuenta el resultado de la ENCUESTA DE PERCEPCIÓN ÉTICA. En dicha sesión se estableceron que se deben introducir cambios en el diseño de la encuesta y que se debía remitir previamente a los asistententes toda la documentación relacionada con el tema para que fuera revisada y citar a una nueva reunión para plantear el Plan de Mejoramiento de la Gestión Ética del FPS. EL CUAL ES DE REPONSABILIDAD DE LOS INTEGRANTES DEL COMITÉ COORDINADOR DEL SISTEMA DE CONTROL INTERNO Y CALIDAD Y DE EL EQUIPO MECI-CALIDAD. 
Gestión de Talento Humano elaboró la propuesta del Plan de Trabajo de Gestión ética, para  revisión y estudio de los integrantes del Equipo Operativo MECI:CALIDAD junto con los documentos soporte del informe de Gestión Ética, lo cual se remitió  a través de correo electrónico del día 29/10/2014.
EVIDENCIAS: 210-0818 - EQUIPO OPERATIVO MECI - CALIDAD .
-Por lo anteriormente descrito, se hace necesario reformular la fecha límite  para la ejecución de las actividades y cambiar los resposnables de su ejecución</t>
  </si>
  <si>
    <t>Mediante acta No. 03 del 25/08/2014 y acta No. 04 del 27/08/2014 se realizó la consolidación de la Matriz DOFA institucional. Evidencia que se encuentra en el GIT Gestión de talento Humano</t>
  </si>
  <si>
    <t>Se cuentan con los cuadros actualizados del No. de no conformidades potenciales documentas y las que se encuentran por documentar sin embargo no se ha realizado la revisión por la dirección para llevar los mismos, estos reposan en los computadores de los funcionarios Carlos Habib y Aída Salazar Tinoco. (Durante el quinto (5) bimestre perteneciente a los meses septiembre -octubre, se identificaron un total de 11 No conformidades reales de las cuales cinco 5 fueron identificadas por auditoria de control interno y seis 6 por auditoria interna de calidad, de las cuales se documentaron dentro del Plan de Mejoramiento Institucional un total de 9 y aun se encuentran sin documentar 2 las cuales pertenecen a los procesos de Gestion Servicio Salud y servicios Administrativos, esta informacion se puede evidenciar en el Plan de Mejoramiento Institucional el cual esta publicado en la pagina de la entidad).                                 Dentro del plan de manejo de riesgos de la entidad se identificaron un total de 42 No conformidades potenciales de las cuales 27 se realizaron por auditoria de calidad y 15 por seguimiento de control interno. A la fecha se encuentran sin documentar 5 no conformidades potenciales por parte del proceso de Recursos Financieros.</t>
  </si>
  <si>
    <t>Se realizó la actualización del procedimiento Acuerdos de Gestión código APGTHGTHPT10 y éste fue llevado a comité de control interno y calidad el 20 de octubre de 2014, el cual no fue aprobado; evidencia que se encuentra en el acta No. 016 archivada en control interno a la fecha se esperan las sugerencias de modificación por parte del comité.</t>
  </si>
  <si>
    <t xml:space="preserve">El proceso de Atención al ciudadano incluyó en el informe general de petciones, quejas, reclamos, sugerencias y denuncias del II TRIMESTRE 5 ACCIONES DE MEJORAS. </t>
  </si>
  <si>
    <t>Se realizo la capacitacion sobre los indicadores Estratégicos y por procesos el dia 28 de agosto de 2014 en el auditorio del primer piso, evidencia que se puede cotejar en la carpeta de capacitaciones  Evidencia en la carpeta capacitaciones 220-5202- 2014 del GIT Talento Humano.</t>
  </si>
  <si>
    <t>Dentro del periodo evaluado se realizarón 6 jornadas de capacitación a solicitud de los procesos,  fueron en total 21 funcionarios capacitados. Evidencia consignada en la carpeta 220-5202-2014 capacitaciones 2014.</t>
  </si>
  <si>
    <t xml:space="preserve">Se envió correo electrónico al proceso de Gestión Talento Humano solicitando capacitación de actualización en nuevas normas y procedimientos archivísticos realizados por el Archivo General de la Nación el día 14 de julio de 2014. </t>
  </si>
  <si>
    <t>A solicitud del GIT Gestión Talento Humano se realizó el memorando GCI-20141100069823 del pasado 29/08/2014 donde se informa los participantes, especificaciones tecnicas, objetivo que se pretende con la capacitación y debilidades evidenciadas en el desarrollo de la auditoria.  Dicha capacitación se solicito fuera realizada en el menor tiempo posible.  Evidencias en la TRD 110.41.01.</t>
  </si>
  <si>
    <t>Se realizó una jornada de capacitación de los planes institucionales los días 4, 5, 6 y 9 de junio de 2014, evidencia que reposa en la carpeta de capacitaciones del GIT Talento Humano.</t>
  </si>
  <si>
    <t>N/A</t>
  </si>
  <si>
    <t>El formato encuestas de medición de satisfacción al ciudadano (MIAAUOAUFO14) fue aprobado mediante acto administrativo 1806 de 31 de julio de 2014 y se realizó la solizacion medienta el acta N° 41 de 29/08/2014.</t>
  </si>
  <si>
    <t>El día 21 de julio fue capacitado a un funcionario asignado para digitalizar el archivo central. Evidencia consignada en la carpeta 220-5202 capacitaciones 2014.</t>
  </si>
  <si>
    <t>se evidencio el acta No. 03 del pasado 25/08/2014 y acta No. 04 del pasado 27/08/2014 mediante el cual los integrantes del Equipo Operativo MECI - CALIDAD en compañía del personal de OPS realizaron la lluvia de ideas para la construcción de la DOFA; esta pendiente de culminar la actividad pero a la fecha no ha sido posible realizar la sesión.</t>
  </si>
  <si>
    <t>a la fecha del seguimiento no se evidencia avance de la actualización del seguimiento de producto no conforme  en el bimestre informado.</t>
  </si>
  <si>
    <r>
      <t>a la fecha</t>
    </r>
    <r>
      <rPr>
        <b/>
        <sz val="24"/>
        <rFont val="Arial Narrow"/>
        <family val="2"/>
      </rPr>
      <t xml:space="preserve"> LA GUIA DE INFORMACION Y COMUNICACIÓN ORGANIZACIONAL (ESDESDIGGS0)</t>
    </r>
    <r>
      <rPr>
        <sz val="24"/>
        <rFont val="Arial Narrow"/>
        <family val="2"/>
      </rPr>
      <t xml:space="preserve"> se encuentra en modificación por parte del Proceso, pero no ha sido enviada a OPS para su respectiva revision tecnica.</t>
    </r>
  </si>
  <si>
    <t xml:space="preserve">de los 14 procesos establecidos en el FPS 13 redefinieron sus indicadores de Gestión, esta pendiente el proceso de Bienes Transferidos quien a la fecha no han mostrado gestión para la ejecución de esta Actividad. </t>
  </si>
  <si>
    <t>se evidencio mediante la RESOLUCION No 2991 del 18 de Noviembre del 2014 que el Procedimiento APGTHGTHPT02 "PLANEACIÓN, EJECUCIÓN Y EVALUACIÓN DEL PROCESO DE INDUCCION DE PERSONAL" fue aprobado por el Comite Coordinador del Sistema de Control Interno y Calidad.</t>
  </si>
  <si>
    <t>a La fecha del seguimiento no se ha realizado la socializacion de el procedimiento   APGTHGTHPT02 "PLANEACIÓN, EJECUCIÓN Y EVALUACIÓN DEL PROCESO DE INDUCCION DE PERSONAL, ya que este fue aprobado el dia 18 de Noviembre del 2014 por medio de  RESOLUCION No 2991.</t>
  </si>
  <si>
    <t>se evidencio por medio de correo electronico del dia 04/09/2014 que el FORMATO DE PETICIONES QUEJAS RECLAMOS Y SUGERENCIAS fue enviado para aprobacion en comité pero el procedimiento al que esta liguado no fue aprobado por tal razon fue devuelto se encuentra en este momento realizandole los ajustes pertinentes para ser enviado nuevamente a comite.</t>
  </si>
  <si>
    <t>se evidencio en la pagina web www.fps.gov.co que el contrato S.A  de menor cuantia 015 - 2014 el cual tiene como Objeto CONTRATAR LA PRESTACION DEL SERVICIO PARA DESARROLLAR E IMPLEMENTAR LOS MÓDULOS DE AUDITORIA DE SEGURIDAD Y DE DIGITALIZACIÓN DEL ARCHIVO DIGITAL, ASÍ MISMO DIAGNOSTICAR EL RENDIMIENTO Y CONFIGURACIÓN DEL ESTADO ACTUAL DEL SERVIDOR, CAPACITACIÓN EN EL MÓDULO ADMINISTRATIVO Y EL SERVICIO DE SOPORTE POR HORAS PARA REALIZAR AJUSTES, PROBLEMAS QUE SE PRESENTEN EN EL DESARROLLO Y MODIFICACIONES MENORES AL APLICATIVO, ASÍ MISMO OPTIMIZAR EL MÓDULO DE PQR PARA EL CONTROL TIEMPOS FRENTE A PLAZOS Y VENCIMIENTOS EN LA GESTIÓN DE LA ENTIDAD EN CUANTO A LAS PETICIONES, QUEJAS Y RECLAMOS se encuentra en ejecucion.</t>
  </si>
  <si>
    <t>se evidencio en la pagina web www.fps.gov.co que el contrato S.A  de menor cuantia 015 - 2014 el cual tiene como Objeto CONTRATAR LA PRESTACION DEL SERVICIO PARA DESARROLLAR E IMPLEMENTAR LOS MÓDULOS DE AUDITORIA DE SEGURIDAD Y DE DIGITALIZACIÓN DEL ARCHIVO DIGITAL, ASÍ MISMO DIAGNOSTICAR EL RENDIMIENTO Y CONFIGURACIÓN DEL ESTADO ACTUAL DEL SERVIDOR, CAPACITACIÓN EN EL MÓDULO ADMINISTRATIVO Y EL SERVICIO DE SOPORTE POR HORAS PARA REALIZAR AJUSTES, PROBLEMAS QUE SE PRESENTEN EN EL DESARROLLO Y MODIFICACIONES MENORES AL APLICATIVO, ASÍ MISMO OPTIMIZAR EL MÓDULO DE PQR PARA EL CONTROL TIEMPOS FRENTE A PLAZOS Y VENCIMIENTOS EN LA GESTIÓN DE LA ENTIDAD EN CUANTO A LAS PETICIONES, QUEJAS Y RECLAMOS, se encuentra en ejecucion.</t>
  </si>
  <si>
    <t xml:space="preserve">se evidencio que el dia 31 de Octubre por medio del formato Solicitud de elaboracion, modificacion o eliminacion de documentos SIG, que el procedimiento APGTHGTHPT14 "ELABORACIÓN, EJECUCIÓN Y EVALUACIÓN DEL PROCESO REINDUCCIÓN DE PERSONAL juntp a la creacion de al FORMATO DE  PLAN DE REINDUCCIÓN DEL FONDO DE PASIVO SOCIAL DE FCN y  EL FORMATO  IDENTIFICACIÓN NECESIDADES DE CAPACITACIÓN Y REINDUCCIÓN. fueron enviados a Revision Tecnica. </t>
  </si>
  <si>
    <t xml:space="preserve">a a fecha de seguimiento no se tiene un avance significativo en el PLAN DE MEJORAMIENTO DE LA GESTION ETICA. </t>
  </si>
  <si>
    <t xml:space="preserve">El dia 09/09/2014 la empresa MICROSITIOS encargada del diseño del MODULO  DE RECOLECCION DE INFORMACION DE PETICION, QUEJAS, RECLAMOS, SUGERENCIAS Y DENUNCIAS, presento ante los funcionarios encargados de de la administracion  el proyecto del Modulo donde se realizaron algunas recomendaciones para ajustes; a la fecha se esta a la espera de la respuesta de la empresa MICROSITIOS para la entrega final del modulo y asi entrar en funcionamiento. </t>
  </si>
  <si>
    <r>
      <t xml:space="preserve">A la fecha del seguimiento se puede evidenciar que existen 9 procedimientos sin actualizar en el Antiguo SIP asi:  
</t>
    </r>
    <r>
      <rPr>
        <b/>
        <sz val="24"/>
        <rFont val="Arial Narrow"/>
        <family val="2"/>
      </rPr>
      <t>PROCEDIMIENTO COMITÉ DE DIRECCION:</t>
    </r>
    <r>
      <rPr>
        <sz val="24"/>
        <rFont val="Arial Narrow"/>
        <family val="2"/>
      </rPr>
      <t xml:space="preserve"> el mismo se encuentra a cargo de la Oficina de Planeacion y Sistema quien no presento reporte de la actividad; segun correo electronico del pasado 25/11/2014 el procedimiento se encuentra en transveralidad.  </t>
    </r>
    <r>
      <rPr>
        <b/>
        <sz val="24"/>
        <rFont val="Arial Narrow"/>
        <family val="2"/>
      </rPr>
      <t xml:space="preserve">40%
</t>
    </r>
    <r>
      <rPr>
        <sz val="24"/>
        <rFont val="Arial Narrow"/>
        <family val="2"/>
      </rPr>
      <t xml:space="preserve">
</t>
    </r>
    <r>
      <rPr>
        <b/>
        <sz val="24"/>
        <rFont val="Arial Narrow"/>
        <family val="2"/>
      </rPr>
      <t>PROCEDIMIENTO CONTROL INTERNO DISCIPLINARIO Y COMITE DE CONTROL INTERNO DISCIPLINARIO:</t>
    </r>
    <r>
      <rPr>
        <sz val="24"/>
        <rFont val="Arial Narrow"/>
        <family val="2"/>
      </rPr>
      <t xml:space="preserve"> a la fecha del seguimiento se  verifica que entro a revision tecnica el dia 30 de Mayo del 2014 y luego paso a Ajuste el dia 12 de Septiembre del 2014. a la fecha se esperan los ajustes para ser enviando a Trasversalidad.</t>
    </r>
    <r>
      <rPr>
        <b/>
        <sz val="24"/>
        <rFont val="Arial Narrow"/>
        <family val="2"/>
      </rPr>
      <t>20%</t>
    </r>
    <r>
      <rPr>
        <sz val="24"/>
        <rFont val="Arial Narrow"/>
        <family val="2"/>
      </rPr>
      <t xml:space="preserve">
</t>
    </r>
    <r>
      <rPr>
        <b/>
        <sz val="24"/>
        <rFont val="Arial Narrow"/>
        <family val="2"/>
      </rPr>
      <t>PROCEDIMIENTO ACTUALIZACION MODULO DE ACTIVOS FIJOS BIENES MUEBLES:</t>
    </r>
    <r>
      <rPr>
        <sz val="24"/>
        <rFont val="Arial Narrow"/>
        <family val="2"/>
      </rPr>
      <t xml:space="preserve"> fue actualizado mediante resolucion No 2525 del dia 02 de Octubre del 2014. </t>
    </r>
    <r>
      <rPr>
        <b/>
        <sz val="24"/>
        <rFont val="Arial Narrow"/>
        <family val="2"/>
      </rPr>
      <t xml:space="preserve">100%
EJECUCION  DE CONTRATO DE SERVICIO DE PERSONALCON EMPRESA TEMPORAL
 TRAMIETE DE CUENTA DE COBRO EMPRESA TEMPORALORDENES DE COMISION EMPLEADOS TEMPORALES:   </t>
    </r>
    <r>
      <rPr>
        <sz val="24"/>
        <rFont val="Arial Narrow"/>
        <family val="2"/>
      </rPr>
      <t>estos tres</t>
    </r>
    <r>
      <rPr>
        <b/>
        <sz val="24"/>
        <rFont val="Arial Narrow"/>
        <family val="2"/>
      </rPr>
      <t xml:space="preserve"> </t>
    </r>
    <r>
      <rPr>
        <sz val="24"/>
        <rFont val="Arial Narrow"/>
        <family val="2"/>
      </rPr>
      <t xml:space="preserve">procedimientos se encuentran  incluidos en la actualizacion del procedimiento </t>
    </r>
    <r>
      <rPr>
        <b/>
        <sz val="24"/>
        <rFont val="Arial Narrow"/>
        <family val="2"/>
      </rPr>
      <t xml:space="preserve"> SUPERVISION Y SEGUIMIENTO CONTRATO SUMINISTRO PERSONAL EN MISION,</t>
    </r>
    <r>
      <rPr>
        <sz val="24"/>
        <rFont val="Arial Narrow"/>
        <family val="2"/>
      </rPr>
      <t xml:space="preserve"> el mismo no fue aprobado por el comite coordinador del Sistema de Control Interno y de calidad se espera a los ajustes para ser presentado nuevamente. </t>
    </r>
    <r>
      <rPr>
        <b/>
        <sz val="24"/>
        <rFont val="Arial Narrow"/>
        <family val="2"/>
      </rPr>
      <t xml:space="preserve">70%
</t>
    </r>
    <r>
      <rPr>
        <sz val="24"/>
        <rFont val="Arial Narrow"/>
        <family val="2"/>
      </rPr>
      <t xml:space="preserve"> </t>
    </r>
    <r>
      <rPr>
        <b/>
        <sz val="24"/>
        <rFont val="Arial Narrow"/>
        <family val="2"/>
      </rPr>
      <t xml:space="preserve">
ORDENES DE COMISION LEGALIZADA: </t>
    </r>
    <r>
      <rPr>
        <sz val="24"/>
        <rFont val="Arial Narrow"/>
        <family val="2"/>
      </rPr>
      <t xml:space="preserve">a la fecha no tiene proceso doliente para su actualizacion, por tal razón se solicita a la oficina Asesora de planeación y Sistemas presente el caso ante el Comite Coordinador del Sistema de Control Interno y Calidad para establecer la responsabilidad del proceso que se encargará de actualizarlo. </t>
    </r>
    <r>
      <rPr>
        <b/>
        <sz val="24"/>
        <rFont val="Arial Narrow"/>
        <family val="2"/>
      </rPr>
      <t>0%</t>
    </r>
  </si>
  <si>
    <t>se evidencio por medio de ACTA No 016 que el dia 20 de Octubre del 2014 sel procedimiento  APGTHGTHPT10  ACUERDOS DE GESTION se llevo a comité para su aprobacion el cual fue devuelto para realizarles modificaciones y a la fecha se encuentra pendiente la misma.</t>
  </si>
  <si>
    <t xml:space="preserve">se evidencio por medio de correo electronico del dia 07/11/2014 que fue enviado informe al Profesional VIII encargado de atencion al ciudadano y Gestion Documental donde se reporta el avance de la digitalizacion del archivo central. 
A la fecha del seguimiento en el mes de Septiembre se digitalizaron 135 y en el mes de ocubre 112 para un total de 247 unidades documentales digitalizadas,  a cargo de tres funcionarios de los cuales uno trabajo al 100% y dos al 50% teniendo programado realizar 13 carpetas por dia habil por funcionario los cuales equivalen a 1144 carpetas por dos meses. </t>
  </si>
  <si>
    <t>A la fecha de seguimiento se evidencio por medio de RESOLUCION No 2991 del 18 de Noviembre del 2014 que fue aprobado 1 indicador del proceso de Medición y mejora, un indicador del  proceso gestion asistencia juridica y tres indicadores del proceso de Direccionamiento estrategico los cuales se encuentran publicados en la ficha de caracterizacion correctamente, de Igual manera se encuentran los indicaores de los procesos de Atencion al Ciudadano, Gestion Tic's, Medicion y Mejora, Gestion Recursos Fincancieros, Gestion de Cobro, Gestion de Servicio de Salud, Gestion de Prestaciones Economicas y seguimiento y Evaluacion Independiente. 
los indicadores de Gestion de Talento humano fueron aprobados mediante RESOLUCION 2525 del 02 de Octubre del 2014 pero a la fecha de seguimiento no han sido publicados; el proceso de Gestion Servicios Administrativos no ha enviado la solicitud para la publicacion, y el proceso de Gestion documental envio la solicitud para publicacion pero a la fecha de seguimiento no ha sido publicado en la ficha de caracterizacion.</t>
  </si>
  <si>
    <t xml:space="preserve">A la fecha no se encontro evidencia  ya que en el l bimestre informado no se realizo la revisión por la dirección correspondiente al primer semestre del 2014. </t>
  </si>
  <si>
    <t xml:space="preserve">La Oficina Asesora de Planeación y Sistemas realizó citación a los procesos que debian realizar redefinición de metas de acuerdo al seguimiento del Plan de Mejoramiento Institucional correspondiente al III trimestre de 2014; de los cuales redefinidas 8 metas de 11 que se debian redefinir.   </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</si>
</sst>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240A]dddd\,\ dd&quot; de &quot;mmmm&quot; de &quot;yyyy"/>
    <numFmt numFmtId="187" formatCode="0.000%"/>
    <numFmt numFmtId="188" formatCode="0.0%"/>
  </numFmts>
  <fonts count="46">
    <font>
      <sz val="11"/>
      <color theme="1"/>
      <name val="Calibri"/>
      <family val="2"/>
    </font>
    <font>
      <sz val="11"/>
      <color indexed="8"/>
      <name val="Calibri"/>
      <family val="2"/>
    </font>
    <font>
      <sz val="24"/>
      <name val="Arial Narrow"/>
      <family val="2"/>
    </font>
    <font>
      <b/>
      <sz val="24"/>
      <name val="Arial Narrow"/>
      <family val="2"/>
    </font>
    <font>
      <b/>
      <sz val="22"/>
      <color indexed="8"/>
      <name val="Arial Narrow"/>
      <family val="2"/>
    </font>
    <font>
      <b/>
      <sz val="22"/>
      <color indexed="2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4"/>
      <color indexed="8"/>
      <name val="Arial Narrow"/>
      <family val="2"/>
    </font>
    <font>
      <sz val="24"/>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24"/>
      <color theme="1"/>
      <name val="Arial Narrow"/>
      <family val="2"/>
    </font>
    <font>
      <sz val="24"/>
      <color theme="1"/>
      <name val="Arial Narrow"/>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double"/>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3" fillId="28"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8" fillId="20"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03">
    <xf numFmtId="0" fontId="0" fillId="0" borderId="0" xfId="0" applyFont="1" applyAlignment="1">
      <alignment/>
    </xf>
    <xf numFmtId="9" fontId="0" fillId="0" borderId="0" xfId="0" applyNumberFormat="1" applyAlignment="1">
      <alignment/>
    </xf>
    <xf numFmtId="0" fontId="2" fillId="32" borderId="0" xfId="0" applyFont="1" applyFill="1" applyBorder="1" applyAlignment="1" applyProtection="1">
      <alignment/>
      <protection/>
    </xf>
    <xf numFmtId="0" fontId="2" fillId="32" borderId="0" xfId="0" applyFont="1" applyFill="1" applyAlignment="1" applyProtection="1">
      <alignment/>
      <protection/>
    </xf>
    <xf numFmtId="0" fontId="3" fillId="32" borderId="0" xfId="0" applyFont="1" applyFill="1" applyAlignment="1" applyProtection="1">
      <alignment horizontal="center" vertical="center" wrapText="1"/>
      <protection/>
    </xf>
    <xf numFmtId="0" fontId="2" fillId="32" borderId="0" xfId="0" applyFont="1" applyFill="1" applyAlignment="1" applyProtection="1">
      <alignment vertical="center"/>
      <protection/>
    </xf>
    <xf numFmtId="180" fontId="2" fillId="32" borderId="0" xfId="0" applyNumberFormat="1" applyFont="1" applyFill="1" applyAlignment="1" applyProtection="1">
      <alignment horizontal="center" vertical="center" wrapText="1"/>
      <protection/>
    </xf>
    <xf numFmtId="0" fontId="3" fillId="32" borderId="10" xfId="27" applyFont="1" applyFill="1" applyBorder="1" applyAlignment="1" applyProtection="1">
      <alignment horizontal="center" vertical="center" wrapText="1"/>
      <protection/>
    </xf>
    <xf numFmtId="180" fontId="3" fillId="32" borderId="10" xfId="27" applyNumberFormat="1" applyFont="1" applyFill="1" applyBorder="1" applyAlignment="1" applyProtection="1">
      <alignment horizontal="center" vertical="center" wrapText="1"/>
      <protection/>
    </xf>
    <xf numFmtId="0" fontId="3" fillId="32" borderId="11" xfId="0" applyFont="1" applyFill="1" applyBorder="1" applyAlignment="1" applyProtection="1">
      <alignment horizontal="center" vertical="center"/>
      <protection/>
    </xf>
    <xf numFmtId="0" fontId="44" fillId="32" borderId="11" xfId="0" applyFont="1" applyFill="1" applyBorder="1" applyAlignment="1" applyProtection="1">
      <alignment horizontal="center" vertical="center" wrapText="1"/>
      <protection/>
    </xf>
    <xf numFmtId="0" fontId="44" fillId="32" borderId="12" xfId="0" applyFont="1" applyFill="1" applyBorder="1" applyAlignment="1" applyProtection="1">
      <alignment horizontal="center" vertical="center" wrapText="1"/>
      <protection/>
    </xf>
    <xf numFmtId="0" fontId="45" fillId="32" borderId="13" xfId="0" applyFont="1" applyFill="1" applyBorder="1" applyAlignment="1" applyProtection="1">
      <alignment horizontal="justify" vertical="center" wrapText="1"/>
      <protection/>
    </xf>
    <xf numFmtId="14" fontId="45" fillId="32" borderId="11" xfId="0" applyNumberFormat="1" applyFont="1" applyFill="1" applyBorder="1" applyAlignment="1" applyProtection="1">
      <alignment horizontal="center" vertical="center" wrapText="1"/>
      <protection/>
    </xf>
    <xf numFmtId="180" fontId="45" fillId="32" borderId="11" xfId="0" applyNumberFormat="1" applyFont="1" applyFill="1" applyBorder="1" applyAlignment="1" applyProtection="1">
      <alignment horizontal="center" vertical="center" wrapText="1"/>
      <protection/>
    </xf>
    <xf numFmtId="0" fontId="2" fillId="32" borderId="11" xfId="0" applyFont="1" applyFill="1" applyBorder="1" applyAlignment="1" applyProtection="1">
      <alignment horizontal="justify" vertical="center" wrapText="1"/>
      <protection locked="0"/>
    </xf>
    <xf numFmtId="9" fontId="2" fillId="32" borderId="11" xfId="0" applyNumberFormat="1" applyFont="1" applyFill="1" applyBorder="1" applyAlignment="1" applyProtection="1">
      <alignment horizontal="center" vertical="center" wrapText="1"/>
      <protection locked="0"/>
    </xf>
    <xf numFmtId="0" fontId="2" fillId="32" borderId="11" xfId="27" applyFont="1" applyFill="1" applyBorder="1" applyAlignment="1" applyProtection="1">
      <alignment horizontal="justify" vertical="center" wrapText="1"/>
      <protection/>
    </xf>
    <xf numFmtId="9" fontId="2" fillId="32" borderId="11" xfId="0" applyNumberFormat="1" applyFont="1" applyFill="1" applyBorder="1" applyAlignment="1" applyProtection="1">
      <alignment horizontal="center" vertical="center" wrapText="1"/>
      <protection/>
    </xf>
    <xf numFmtId="14" fontId="2" fillId="32" borderId="11" xfId="27" applyNumberFormat="1" applyFont="1" applyFill="1" applyBorder="1" applyAlignment="1" applyProtection="1">
      <alignment horizontal="center" vertical="center" wrapText="1"/>
      <protection/>
    </xf>
    <xf numFmtId="0" fontId="2" fillId="32" borderId="14" xfId="0" applyFont="1" applyFill="1" applyBorder="1" applyAlignment="1" applyProtection="1">
      <alignment horizontal="center" vertical="center" wrapText="1"/>
      <protection/>
    </xf>
    <xf numFmtId="9" fontId="2" fillId="32" borderId="0" xfId="0" applyNumberFormat="1" applyFont="1" applyFill="1" applyBorder="1" applyAlignment="1" applyProtection="1">
      <alignment/>
      <protection/>
    </xf>
    <xf numFmtId="0" fontId="3" fillId="32" borderId="15" xfId="0" applyFont="1" applyFill="1" applyBorder="1" applyAlignment="1" applyProtection="1">
      <alignment horizontal="center" vertical="center"/>
      <protection/>
    </xf>
    <xf numFmtId="0" fontId="3" fillId="32" borderId="16" xfId="0" applyFont="1" applyFill="1" applyBorder="1" applyAlignment="1" applyProtection="1">
      <alignment horizontal="center" vertical="center" wrapText="1"/>
      <protection/>
    </xf>
    <xf numFmtId="0" fontId="2" fillId="32" borderId="17" xfId="0" applyFont="1" applyFill="1" applyBorder="1" applyAlignment="1" applyProtection="1">
      <alignment horizontal="justify" vertical="center" wrapText="1"/>
      <protection/>
    </xf>
    <xf numFmtId="14" fontId="2" fillId="32" borderId="18" xfId="0" applyNumberFormat="1" applyFont="1" applyFill="1" applyBorder="1" applyAlignment="1" applyProtection="1">
      <alignment horizontal="center" vertical="center" wrapText="1"/>
      <protection/>
    </xf>
    <xf numFmtId="180" fontId="2" fillId="32" borderId="18" xfId="0" applyNumberFormat="1" applyFont="1" applyFill="1" applyBorder="1" applyAlignment="1" applyProtection="1">
      <alignment horizontal="center" vertical="center" wrapText="1"/>
      <protection/>
    </xf>
    <xf numFmtId="9" fontId="2" fillId="32" borderId="14" xfId="0" applyNumberFormat="1" applyFont="1" applyFill="1" applyBorder="1" applyAlignment="1" applyProtection="1">
      <alignment horizontal="center" vertical="center" wrapText="1"/>
      <protection locked="0"/>
    </xf>
    <xf numFmtId="9" fontId="2" fillId="32" borderId="14" xfId="0" applyNumberFormat="1" applyFont="1" applyFill="1" applyBorder="1" applyAlignment="1" applyProtection="1">
      <alignment horizontal="center" vertical="center" wrapText="1"/>
      <protection/>
    </xf>
    <xf numFmtId="0" fontId="2" fillId="32" borderId="16" xfId="0" applyFont="1" applyFill="1" applyBorder="1" applyAlignment="1" applyProtection="1">
      <alignment horizontal="center" vertical="center" wrapText="1"/>
      <protection/>
    </xf>
    <xf numFmtId="0" fontId="3" fillId="32" borderId="18" xfId="0" applyFont="1" applyFill="1" applyBorder="1" applyAlignment="1" applyProtection="1">
      <alignment horizontal="center" vertical="center" wrapText="1"/>
      <protection/>
    </xf>
    <xf numFmtId="14" fontId="2" fillId="32" borderId="11" xfId="0" applyNumberFormat="1" applyFont="1" applyFill="1" applyBorder="1" applyAlignment="1" applyProtection="1">
      <alignment horizontal="center" vertical="center" wrapText="1"/>
      <protection/>
    </xf>
    <xf numFmtId="0" fontId="3" fillId="32" borderId="14" xfId="0" applyFont="1" applyFill="1" applyBorder="1" applyAlignment="1" applyProtection="1">
      <alignment horizontal="center" vertical="center" wrapText="1"/>
      <protection/>
    </xf>
    <xf numFmtId="180" fontId="2" fillId="32" borderId="11" xfId="0" applyNumberFormat="1" applyFont="1" applyFill="1" applyBorder="1" applyAlignment="1" applyProtection="1">
      <alignment horizontal="center" vertical="center" wrapText="1"/>
      <protection/>
    </xf>
    <xf numFmtId="0" fontId="44" fillId="32" borderId="18" xfId="0" applyFont="1" applyFill="1" applyBorder="1" applyAlignment="1" applyProtection="1">
      <alignment horizontal="center" vertical="center" wrapText="1"/>
      <protection/>
    </xf>
    <xf numFmtId="0" fontId="45" fillId="32" borderId="11" xfId="0" applyFont="1" applyFill="1" applyBorder="1" applyAlignment="1" applyProtection="1">
      <alignment horizontal="justify" vertical="center" wrapText="1"/>
      <protection/>
    </xf>
    <xf numFmtId="180" fontId="45" fillId="32" borderId="18" xfId="0" applyNumberFormat="1" applyFont="1" applyFill="1" applyBorder="1" applyAlignment="1" applyProtection="1">
      <alignment horizontal="center" vertical="center" wrapText="1"/>
      <protection/>
    </xf>
    <xf numFmtId="0" fontId="44" fillId="32" borderId="14" xfId="0" applyFont="1" applyFill="1" applyBorder="1" applyAlignment="1" applyProtection="1">
      <alignment horizontal="center" vertical="center" wrapText="1"/>
      <protection/>
    </xf>
    <xf numFmtId="0" fontId="2" fillId="32" borderId="11" xfId="0" applyFont="1" applyFill="1" applyBorder="1" applyAlignment="1" applyProtection="1">
      <alignment horizontal="center" vertical="center" wrapText="1"/>
      <protection locked="0"/>
    </xf>
    <xf numFmtId="0" fontId="2" fillId="32" borderId="18" xfId="0" applyFont="1" applyFill="1" applyBorder="1" applyAlignment="1" applyProtection="1">
      <alignment horizontal="justify" vertical="center" wrapText="1"/>
      <protection locked="0"/>
    </xf>
    <xf numFmtId="9" fontId="2" fillId="32" borderId="18" xfId="0" applyNumberFormat="1" applyFont="1" applyFill="1" applyBorder="1" applyAlignment="1" applyProtection="1">
      <alignment horizontal="center" vertical="center" wrapText="1"/>
      <protection locked="0"/>
    </xf>
    <xf numFmtId="9" fontId="2" fillId="32" borderId="11" xfId="0" applyNumberFormat="1" applyFont="1" applyFill="1" applyBorder="1" applyAlignment="1" applyProtection="1">
      <alignment horizontal="justify" vertical="center" wrapText="1"/>
      <protection/>
    </xf>
    <xf numFmtId="9" fontId="2" fillId="32" borderId="19" xfId="0" applyNumberFormat="1" applyFont="1" applyFill="1" applyBorder="1" applyAlignment="1" applyProtection="1">
      <alignment horizontal="center" vertical="center" wrapText="1"/>
      <protection locked="0"/>
    </xf>
    <xf numFmtId="9" fontId="2" fillId="32" borderId="20" xfId="0" applyNumberFormat="1" applyFont="1" applyFill="1" applyBorder="1" applyAlignment="1" applyProtection="1">
      <alignment horizontal="center" vertical="center" wrapText="1"/>
      <protection/>
    </xf>
    <xf numFmtId="0" fontId="3" fillId="32" borderId="18" xfId="0" applyFont="1" applyFill="1" applyBorder="1" applyAlignment="1" applyProtection="1">
      <alignment horizontal="center" vertical="center"/>
      <protection/>
    </xf>
    <xf numFmtId="0" fontId="44" fillId="32" borderId="16" xfId="0" applyFont="1" applyFill="1" applyBorder="1" applyAlignment="1" applyProtection="1">
      <alignment horizontal="center" vertical="center" wrapText="1"/>
      <protection/>
    </xf>
    <xf numFmtId="14" fontId="45" fillId="32" borderId="18" xfId="0" applyNumberFormat="1" applyFont="1" applyFill="1" applyBorder="1" applyAlignment="1" applyProtection="1">
      <alignment horizontal="center" vertical="center" wrapText="1"/>
      <protection/>
    </xf>
    <xf numFmtId="0" fontId="45" fillId="32" borderId="11" xfId="0" applyFont="1" applyFill="1" applyBorder="1" applyAlignment="1" applyProtection="1">
      <alignment horizontal="center" vertical="center" wrapText="1"/>
      <protection/>
    </xf>
    <xf numFmtId="9" fontId="2" fillId="32" borderId="21" xfId="0" applyNumberFormat="1" applyFont="1" applyFill="1" applyBorder="1" applyAlignment="1" applyProtection="1">
      <alignment horizontal="center" vertical="center" wrapText="1"/>
      <protection locked="0"/>
    </xf>
    <xf numFmtId="0" fontId="2" fillId="32" borderId="18" xfId="27" applyFont="1" applyFill="1" applyBorder="1" applyAlignment="1" applyProtection="1">
      <alignment horizontal="justify" vertical="center" wrapText="1"/>
      <protection/>
    </xf>
    <xf numFmtId="14" fontId="2" fillId="32" borderId="18" xfId="27" applyNumberFormat="1" applyFont="1" applyFill="1" applyBorder="1" applyAlignment="1" applyProtection="1">
      <alignment horizontal="center" vertical="center" wrapText="1"/>
      <protection/>
    </xf>
    <xf numFmtId="0" fontId="2" fillId="32" borderId="20" xfId="0" applyFont="1" applyFill="1" applyBorder="1" applyAlignment="1" applyProtection="1">
      <alignment horizontal="center" vertical="center" wrapText="1"/>
      <protection/>
    </xf>
    <xf numFmtId="0" fontId="3" fillId="32" borderId="16" xfId="0" applyFont="1" applyFill="1" applyBorder="1" applyAlignment="1" applyProtection="1">
      <alignment horizontal="center" vertical="center"/>
      <protection/>
    </xf>
    <xf numFmtId="0" fontId="2" fillId="32" borderId="22" xfId="27" applyFont="1" applyFill="1" applyBorder="1" applyAlignment="1" applyProtection="1">
      <alignment horizontal="justify" vertical="center" wrapText="1"/>
      <protection/>
    </xf>
    <xf numFmtId="9" fontId="2" fillId="32" borderId="18" xfId="0" applyNumberFormat="1" applyFont="1" applyFill="1" applyBorder="1" applyAlignment="1" applyProtection="1">
      <alignment horizontal="center" vertical="center" wrapText="1"/>
      <protection/>
    </xf>
    <xf numFmtId="0" fontId="44" fillId="32" borderId="19" xfId="0" applyFont="1" applyFill="1" applyBorder="1" applyAlignment="1" applyProtection="1">
      <alignment horizontal="center" vertical="center" wrapText="1"/>
      <protection/>
    </xf>
    <xf numFmtId="0" fontId="44" fillId="32" borderId="18" xfId="27" applyFont="1" applyFill="1" applyBorder="1" applyAlignment="1" applyProtection="1">
      <alignment horizontal="center" vertical="center" wrapText="1"/>
      <protection/>
    </xf>
    <xf numFmtId="0" fontId="2" fillId="32" borderId="17" xfId="0" applyFont="1" applyFill="1" applyBorder="1" applyAlignment="1" applyProtection="1">
      <alignment horizontal="justify" vertical="center" wrapText="1"/>
      <protection locked="0"/>
    </xf>
    <xf numFmtId="0" fontId="2" fillId="32" borderId="18" xfId="0" applyFont="1" applyFill="1" applyBorder="1" applyAlignment="1" applyProtection="1">
      <alignment horizontal="justify" vertical="center" wrapText="1"/>
      <protection/>
    </xf>
    <xf numFmtId="0" fontId="2" fillId="32" borderId="22" xfId="0" applyFont="1" applyFill="1" applyBorder="1" applyAlignment="1" applyProtection="1">
      <alignment horizontal="justify" vertical="center" wrapText="1"/>
      <protection/>
    </xf>
    <xf numFmtId="0" fontId="2" fillId="32" borderId="15" xfId="0" applyFont="1" applyFill="1" applyBorder="1" applyAlignment="1" applyProtection="1">
      <alignment horizontal="justify" vertical="center" wrapText="1"/>
      <protection locked="0"/>
    </xf>
    <xf numFmtId="0" fontId="3" fillId="32" borderId="22" xfId="0" applyFont="1" applyFill="1" applyBorder="1" applyAlignment="1" applyProtection="1">
      <alignment horizontal="center" vertical="center"/>
      <protection/>
    </xf>
    <xf numFmtId="0" fontId="44" fillId="32" borderId="20" xfId="0" applyFont="1" applyFill="1" applyBorder="1" applyAlignment="1" applyProtection="1">
      <alignment horizontal="center" vertical="center" wrapText="1"/>
      <protection/>
    </xf>
    <xf numFmtId="0" fontId="45" fillId="32" borderId="18" xfId="0" applyFont="1" applyFill="1" applyBorder="1" applyAlignment="1" applyProtection="1">
      <alignment horizontal="justify" vertical="center" wrapText="1"/>
      <protection/>
    </xf>
    <xf numFmtId="0" fontId="2" fillId="32" borderId="18" xfId="0" applyFont="1" applyFill="1" applyBorder="1" applyAlignment="1" applyProtection="1">
      <alignment horizontal="center" vertical="center" wrapText="1"/>
      <protection/>
    </xf>
    <xf numFmtId="10" fontId="2" fillId="32" borderId="22" xfId="0" applyNumberFormat="1" applyFont="1" applyFill="1" applyBorder="1" applyAlignment="1" applyProtection="1">
      <alignment horizontal="justify" vertical="center" wrapText="1"/>
      <protection/>
    </xf>
    <xf numFmtId="0" fontId="3" fillId="32" borderId="0" xfId="0" applyFont="1" applyFill="1" applyAlignment="1" applyProtection="1">
      <alignment horizontal="center" vertical="center"/>
      <protection/>
    </xf>
    <xf numFmtId="0" fontId="3" fillId="32" borderId="0" xfId="0" applyFont="1" applyFill="1" applyAlignment="1" applyProtection="1">
      <alignment/>
      <protection/>
    </xf>
    <xf numFmtId="0" fontId="2" fillId="32" borderId="0" xfId="0" applyFont="1" applyFill="1" applyAlignment="1" applyProtection="1">
      <alignment horizontal="justify" vertical="center" wrapText="1"/>
      <protection/>
    </xf>
    <xf numFmtId="4" fontId="2" fillId="32" borderId="0" xfId="0" applyNumberFormat="1" applyFont="1" applyFill="1" applyAlignment="1" applyProtection="1">
      <alignment/>
      <protection/>
    </xf>
    <xf numFmtId="0" fontId="3" fillId="32" borderId="16" xfId="0" applyFont="1" applyFill="1" applyBorder="1" applyAlignment="1" applyProtection="1">
      <alignment horizontal="center" vertical="center" wrapText="1"/>
      <protection/>
    </xf>
    <xf numFmtId="0" fontId="3" fillId="32" borderId="12" xfId="0" applyFont="1" applyFill="1" applyBorder="1" applyAlignment="1" applyProtection="1">
      <alignment horizontal="center" vertical="center" wrapText="1"/>
      <protection/>
    </xf>
    <xf numFmtId="0" fontId="3" fillId="32" borderId="11" xfId="0" applyFont="1" applyFill="1" applyBorder="1" applyAlignment="1" applyProtection="1">
      <alignment horizontal="center" vertical="center" wrapText="1"/>
      <protection/>
    </xf>
    <xf numFmtId="0" fontId="44" fillId="32" borderId="16" xfId="27" applyFont="1" applyFill="1" applyBorder="1" applyAlignment="1" applyProtection="1">
      <alignment horizontal="center" vertical="center" wrapText="1"/>
      <protection/>
    </xf>
    <xf numFmtId="0" fontId="44" fillId="32" borderId="11" xfId="27" applyFont="1" applyFill="1" applyBorder="1" applyAlignment="1" applyProtection="1">
      <alignment horizontal="center" vertical="center" wrapText="1"/>
      <protection/>
    </xf>
    <xf numFmtId="0" fontId="44" fillId="32" borderId="16" xfId="0" applyFont="1" applyFill="1" applyBorder="1" applyAlignment="1" applyProtection="1">
      <alignment horizontal="center" vertical="center" wrapText="1"/>
      <protection/>
    </xf>
    <xf numFmtId="0" fontId="44" fillId="32" borderId="12" xfId="0" applyFont="1" applyFill="1" applyBorder="1" applyAlignment="1" applyProtection="1">
      <alignment horizontal="center" vertical="center" wrapText="1"/>
      <protection/>
    </xf>
    <xf numFmtId="0" fontId="44" fillId="32" borderId="11" xfId="0" applyFont="1" applyFill="1" applyBorder="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2" fillId="32" borderId="16"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0" fontId="2" fillId="32" borderId="11" xfId="0" applyFont="1" applyFill="1" applyBorder="1" applyAlignment="1" applyProtection="1">
      <alignment horizontal="center" vertical="center" wrapText="1"/>
      <protection/>
    </xf>
    <xf numFmtId="180" fontId="2" fillId="32" borderId="16" xfId="0" applyNumberFormat="1" applyFont="1" applyFill="1" applyBorder="1" applyAlignment="1" applyProtection="1">
      <alignment horizontal="center" vertical="center" wrapText="1"/>
      <protection/>
    </xf>
    <xf numFmtId="180" fontId="2" fillId="32" borderId="11" xfId="0" applyNumberFormat="1" applyFont="1" applyFill="1" applyBorder="1" applyAlignment="1" applyProtection="1">
      <alignment horizontal="center" vertical="center" wrapText="1"/>
      <protection/>
    </xf>
    <xf numFmtId="0" fontId="3" fillId="32" borderId="0" xfId="0" applyFont="1" applyFill="1" applyAlignment="1" applyProtection="1">
      <alignment horizontal="left" vertical="center"/>
      <protection/>
    </xf>
    <xf numFmtId="0" fontId="3" fillId="32" borderId="0" xfId="0" applyFont="1" applyFill="1" applyAlignment="1" applyProtection="1">
      <alignment horizontal="left" vertical="center" wrapText="1"/>
      <protection/>
    </xf>
    <xf numFmtId="0" fontId="3" fillId="32" borderId="12" xfId="27" applyFont="1" applyFill="1" applyBorder="1" applyAlignment="1" applyProtection="1">
      <alignment horizontal="center" vertical="center" wrapText="1"/>
      <protection/>
    </xf>
    <xf numFmtId="0" fontId="3" fillId="32" borderId="11" xfId="27" applyFont="1" applyFill="1" applyBorder="1" applyAlignment="1" applyProtection="1">
      <alignment horizontal="center" vertical="center" wrapText="1"/>
      <protection/>
    </xf>
    <xf numFmtId="0" fontId="3" fillId="32" borderId="18" xfId="27" applyFont="1" applyFill="1" applyBorder="1" applyAlignment="1" applyProtection="1">
      <alignment horizontal="center" vertical="center" wrapText="1"/>
      <protection/>
    </xf>
    <xf numFmtId="0" fontId="3" fillId="32" borderId="16" xfId="27" applyFont="1" applyFill="1" applyBorder="1" applyAlignment="1" applyProtection="1">
      <alignment horizontal="center" vertical="center" wrapText="1"/>
      <protection/>
    </xf>
    <xf numFmtId="0" fontId="5" fillId="32" borderId="0" xfId="0" applyNumberFormat="1" applyFont="1" applyFill="1" applyBorder="1" applyAlignment="1" applyProtection="1">
      <alignment horizontal="center" vertical="center" wrapText="1"/>
      <protection/>
    </xf>
    <xf numFmtId="0" fontId="4" fillId="32" borderId="22" xfId="0" applyFont="1" applyFill="1" applyBorder="1" applyAlignment="1" applyProtection="1">
      <alignment horizontal="left" vertical="center" wrapText="1"/>
      <protection/>
    </xf>
    <xf numFmtId="0" fontId="4" fillId="32" borderId="17" xfId="0" applyFont="1" applyFill="1" applyBorder="1" applyAlignment="1" applyProtection="1">
      <alignment horizontal="left" vertical="center" wrapText="1"/>
      <protection/>
    </xf>
    <xf numFmtId="0" fontId="4" fillId="32" borderId="20" xfId="0" applyFont="1" applyFill="1" applyBorder="1" applyAlignment="1" applyProtection="1">
      <alignment horizontal="left" vertical="center" wrapText="1"/>
      <protection/>
    </xf>
    <xf numFmtId="0" fontId="3" fillId="32" borderId="18" xfId="0" applyFont="1" applyFill="1" applyBorder="1" applyAlignment="1" applyProtection="1">
      <alignment horizontal="center" vertical="center" wrapText="1"/>
      <protection/>
    </xf>
    <xf numFmtId="0" fontId="3" fillId="32" borderId="18" xfId="0" applyFont="1" applyFill="1" applyBorder="1" applyAlignment="1" applyProtection="1">
      <alignment horizontal="center" vertical="center"/>
      <protection/>
    </xf>
    <xf numFmtId="0" fontId="4" fillId="32" borderId="23" xfId="0" applyFont="1" applyFill="1" applyBorder="1" applyAlignment="1" applyProtection="1">
      <alignment horizontal="center" vertical="center"/>
      <protection/>
    </xf>
    <xf numFmtId="0" fontId="4" fillId="32" borderId="18" xfId="0" applyFont="1" applyFill="1" applyBorder="1" applyAlignment="1" applyProtection="1">
      <alignment horizontal="center" vertical="center"/>
      <protection/>
    </xf>
    <xf numFmtId="0" fontId="5" fillId="32" borderId="24" xfId="0" applyNumberFormat="1" applyFont="1" applyFill="1" applyBorder="1" applyAlignment="1" applyProtection="1">
      <alignment horizontal="center" vertical="center" wrapText="1"/>
      <protection/>
    </xf>
    <xf numFmtId="0" fontId="5" fillId="32" borderId="25" xfId="0" applyNumberFormat="1" applyFont="1" applyFill="1" applyBorder="1" applyAlignment="1" applyProtection="1">
      <alignment horizontal="center" vertical="center" wrapText="1"/>
      <protection/>
    </xf>
    <xf numFmtId="0" fontId="5" fillId="32" borderId="21" xfId="0" applyNumberFormat="1" applyFont="1" applyFill="1" applyBorder="1" applyAlignment="1" applyProtection="1">
      <alignment horizontal="center" vertical="center" wrapText="1"/>
      <protection/>
    </xf>
    <xf numFmtId="0" fontId="5" fillId="32" borderId="26" xfId="0" applyNumberFormat="1" applyFont="1" applyFill="1" applyBorder="1" applyAlignment="1" applyProtection="1">
      <alignment horizontal="center" vertical="center" wrapText="1"/>
      <protection/>
    </xf>
    <xf numFmtId="0" fontId="5" fillId="32" borderId="19" xfId="0" applyNumberFormat="1"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66675</xdr:rowOff>
    </xdr:from>
    <xdr:to>
      <xdr:col>10</xdr:col>
      <xdr:colOff>0</xdr:colOff>
      <xdr:row>4</xdr:row>
      <xdr:rowOff>419100</xdr:rowOff>
    </xdr:to>
    <xdr:pic>
      <xdr:nvPicPr>
        <xdr:cNvPr id="1" name="Picture 5"/>
        <xdr:cNvPicPr preferRelativeResize="1">
          <a:picLocks noChangeAspect="1"/>
        </xdr:cNvPicPr>
      </xdr:nvPicPr>
      <xdr:blipFill>
        <a:blip r:embed="rId1"/>
        <a:stretch>
          <a:fillRect/>
        </a:stretch>
      </xdr:blipFill>
      <xdr:spPr>
        <a:xfrm>
          <a:off x="28365450" y="1114425"/>
          <a:ext cx="0" cy="2352675"/>
        </a:xfrm>
        <a:prstGeom prst="rect">
          <a:avLst/>
        </a:prstGeom>
        <a:noFill/>
        <a:ln w="9525" cmpd="sng">
          <a:noFill/>
        </a:ln>
      </xdr:spPr>
    </xdr:pic>
    <xdr:clientData/>
  </xdr:twoCellAnchor>
  <xdr:twoCellAnchor>
    <xdr:from>
      <xdr:col>1</xdr:col>
      <xdr:colOff>2324100</xdr:colOff>
      <xdr:row>0</xdr:row>
      <xdr:rowOff>247650</xdr:rowOff>
    </xdr:from>
    <xdr:to>
      <xdr:col>2</xdr:col>
      <xdr:colOff>2143125</xdr:colOff>
      <xdr:row>1</xdr:row>
      <xdr:rowOff>952500</xdr:rowOff>
    </xdr:to>
    <xdr:pic>
      <xdr:nvPicPr>
        <xdr:cNvPr id="2" name="Picture 2"/>
        <xdr:cNvPicPr preferRelativeResize="1">
          <a:picLocks noChangeAspect="1"/>
        </xdr:cNvPicPr>
      </xdr:nvPicPr>
      <xdr:blipFill>
        <a:blip r:embed="rId2"/>
        <a:stretch>
          <a:fillRect/>
        </a:stretch>
      </xdr:blipFill>
      <xdr:spPr>
        <a:xfrm>
          <a:off x="3390900" y="247650"/>
          <a:ext cx="2895600" cy="1752600"/>
        </a:xfrm>
        <a:prstGeom prst="rect">
          <a:avLst/>
        </a:prstGeom>
        <a:noFill/>
        <a:ln w="9525" cmpd="sng">
          <a:noFill/>
        </a:ln>
      </xdr:spPr>
    </xdr:pic>
    <xdr:clientData/>
  </xdr:twoCellAnchor>
  <xdr:twoCellAnchor>
    <xdr:from>
      <xdr:col>12</xdr:col>
      <xdr:colOff>2933700</xdr:colOff>
      <xdr:row>0</xdr:row>
      <xdr:rowOff>180975</xdr:rowOff>
    </xdr:from>
    <xdr:to>
      <xdr:col>14</xdr:col>
      <xdr:colOff>1609725</xdr:colOff>
      <xdr:row>1</xdr:row>
      <xdr:rowOff>923925</xdr:rowOff>
    </xdr:to>
    <xdr:pic>
      <xdr:nvPicPr>
        <xdr:cNvPr id="3" name="Picture 20"/>
        <xdr:cNvPicPr preferRelativeResize="1">
          <a:picLocks noChangeAspect="1"/>
        </xdr:cNvPicPr>
      </xdr:nvPicPr>
      <xdr:blipFill>
        <a:blip r:embed="rId1"/>
        <a:stretch>
          <a:fillRect/>
        </a:stretch>
      </xdr:blipFill>
      <xdr:spPr>
        <a:xfrm>
          <a:off x="39071550" y="180975"/>
          <a:ext cx="10020300"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1"/>
  <sheetViews>
    <sheetView tabSelected="1" view="pageBreakPreview" zoomScale="40" zoomScaleNormal="35" zoomScaleSheetLayoutView="40" workbookViewId="0" topLeftCell="A1">
      <selection activeCell="A1" sqref="A1:D2"/>
    </sheetView>
  </sheetViews>
  <sheetFormatPr defaultColWidth="11.421875" defaultRowHeight="15"/>
  <cols>
    <col min="1" max="1" width="16.00390625" style="66" customWidth="1"/>
    <col min="2" max="2" width="46.140625" style="67" customWidth="1"/>
    <col min="3" max="3" width="49.7109375" style="67" customWidth="1"/>
    <col min="4" max="4" width="42.8515625" style="67" customWidth="1"/>
    <col min="5" max="5" width="60.28125" style="4" customWidth="1"/>
    <col min="6" max="6" width="43.7109375" style="4" customWidth="1"/>
    <col min="7" max="7" width="59.57421875" style="5" customWidth="1"/>
    <col min="8" max="8" width="27.7109375" style="3" customWidth="1"/>
    <col min="9" max="9" width="31.8515625" style="6" customWidth="1"/>
    <col min="10" max="10" width="47.57421875" style="6" customWidth="1"/>
    <col min="11" max="11" width="80.28125" style="2" customWidth="1"/>
    <col min="12" max="12" width="36.28125" style="2" customWidth="1"/>
    <col min="13" max="13" width="131.140625" style="2" customWidth="1"/>
    <col min="14" max="14" width="39.00390625" style="2" customWidth="1"/>
    <col min="15" max="15" width="31.57421875" style="2" customWidth="1"/>
    <col min="16" max="16" width="38.57421875" style="2" customWidth="1"/>
    <col min="17" max="18" width="11.421875" style="2" customWidth="1"/>
    <col min="19" max="19" width="21.140625" style="2" customWidth="1"/>
    <col min="20" max="27" width="11.421875" style="2" customWidth="1"/>
    <col min="28" max="16384" width="11.421875" style="3" customWidth="1"/>
  </cols>
  <sheetData>
    <row r="1" spans="1:16" ht="82.5" customHeight="1">
      <c r="A1" s="95"/>
      <c r="B1" s="95"/>
      <c r="C1" s="95"/>
      <c r="D1" s="95"/>
      <c r="E1" s="101" t="s">
        <v>35</v>
      </c>
      <c r="F1" s="90"/>
      <c r="G1" s="90"/>
      <c r="H1" s="90"/>
      <c r="I1" s="90"/>
      <c r="J1" s="90"/>
      <c r="K1" s="90"/>
      <c r="L1" s="102"/>
      <c r="M1" s="98"/>
      <c r="N1" s="99"/>
      <c r="O1" s="99"/>
      <c r="P1" s="100"/>
    </row>
    <row r="2" spans="1:16" ht="82.5" customHeight="1">
      <c r="A2" s="95"/>
      <c r="B2" s="95"/>
      <c r="C2" s="95"/>
      <c r="D2" s="95"/>
      <c r="E2" s="101" t="s">
        <v>36</v>
      </c>
      <c r="F2" s="90"/>
      <c r="G2" s="90"/>
      <c r="H2" s="90"/>
      <c r="I2" s="90"/>
      <c r="J2" s="90"/>
      <c r="K2" s="90"/>
      <c r="L2" s="102"/>
      <c r="M2" s="101"/>
      <c r="N2" s="90"/>
      <c r="O2" s="90"/>
      <c r="P2" s="102"/>
    </row>
    <row r="3" spans="1:16" ht="46.5" customHeight="1">
      <c r="A3" s="96" t="s">
        <v>42</v>
      </c>
      <c r="B3" s="97"/>
      <c r="C3" s="97"/>
      <c r="D3" s="97"/>
      <c r="E3" s="97" t="s">
        <v>37</v>
      </c>
      <c r="F3" s="97"/>
      <c r="G3" s="97"/>
      <c r="H3" s="97"/>
      <c r="I3" s="91" t="s">
        <v>38</v>
      </c>
      <c r="J3" s="92"/>
      <c r="K3" s="92"/>
      <c r="L3" s="92"/>
      <c r="M3" s="92"/>
      <c r="N3" s="92"/>
      <c r="O3" s="92"/>
      <c r="P3" s="93"/>
    </row>
    <row r="4" spans="1:16" ht="28.5" customHeight="1">
      <c r="A4" s="95"/>
      <c r="B4" s="95"/>
      <c r="C4" s="95"/>
      <c r="D4" s="95"/>
      <c r="E4" s="95"/>
      <c r="F4" s="95"/>
      <c r="G4" s="95"/>
      <c r="H4" s="95"/>
      <c r="I4" s="95"/>
      <c r="J4" s="95"/>
      <c r="K4" s="95"/>
      <c r="L4" s="95"/>
      <c r="M4" s="95"/>
      <c r="N4" s="95"/>
      <c r="O4" s="95"/>
      <c r="P4" s="95"/>
    </row>
    <row r="5" spans="1:16" ht="33" customHeight="1">
      <c r="A5" s="78" t="s">
        <v>39</v>
      </c>
      <c r="B5" s="78"/>
      <c r="C5" s="78"/>
      <c r="D5" s="78"/>
      <c r="E5" s="78"/>
      <c r="F5" s="78"/>
      <c r="G5" s="78"/>
      <c r="H5" s="78"/>
      <c r="I5" s="78"/>
      <c r="J5" s="78"/>
      <c r="K5" s="78"/>
      <c r="L5" s="78"/>
      <c r="M5" s="78"/>
      <c r="N5" s="78"/>
      <c r="O5" s="78"/>
      <c r="P5" s="78"/>
    </row>
    <row r="6" spans="1:16" ht="33" customHeight="1">
      <c r="A6" s="78" t="s">
        <v>40</v>
      </c>
      <c r="B6" s="78"/>
      <c r="C6" s="78"/>
      <c r="D6" s="78"/>
      <c r="E6" s="78"/>
      <c r="F6" s="78"/>
      <c r="G6" s="78"/>
      <c r="H6" s="78"/>
      <c r="I6" s="78"/>
      <c r="J6" s="78"/>
      <c r="K6" s="78"/>
      <c r="L6" s="78"/>
      <c r="M6" s="78"/>
      <c r="N6" s="78"/>
      <c r="O6" s="78"/>
      <c r="P6" s="78"/>
    </row>
    <row r="7" spans="1:16" ht="33" customHeight="1">
      <c r="A7" s="78" t="s">
        <v>41</v>
      </c>
      <c r="B7" s="78"/>
      <c r="C7" s="78"/>
      <c r="D7" s="78"/>
      <c r="E7" s="78"/>
      <c r="F7" s="78"/>
      <c r="G7" s="78"/>
      <c r="H7" s="78"/>
      <c r="I7" s="78"/>
      <c r="J7" s="78"/>
      <c r="K7" s="78"/>
      <c r="L7" s="78"/>
      <c r="M7" s="78"/>
      <c r="N7" s="78"/>
      <c r="O7" s="78"/>
      <c r="P7" s="78"/>
    </row>
    <row r="8" spans="1:16" ht="38.25" customHeight="1">
      <c r="A8" s="94"/>
      <c r="B8" s="94"/>
      <c r="C8" s="94"/>
      <c r="D8" s="94"/>
      <c r="E8" s="94"/>
      <c r="F8" s="94"/>
      <c r="G8" s="94"/>
      <c r="H8" s="94"/>
      <c r="I8" s="94"/>
      <c r="J8" s="94"/>
      <c r="K8" s="94"/>
      <c r="L8" s="94"/>
      <c r="M8" s="94"/>
      <c r="N8" s="94"/>
      <c r="O8" s="94"/>
      <c r="P8" s="94"/>
    </row>
    <row r="9" spans="1:16" ht="217.5" customHeight="1" thickBot="1">
      <c r="A9" s="7" t="s">
        <v>11</v>
      </c>
      <c r="B9" s="7" t="s">
        <v>12</v>
      </c>
      <c r="C9" s="7" t="s">
        <v>13</v>
      </c>
      <c r="D9" s="7" t="s">
        <v>14</v>
      </c>
      <c r="E9" s="7" t="s">
        <v>10</v>
      </c>
      <c r="F9" s="7" t="s">
        <v>1</v>
      </c>
      <c r="G9" s="7" t="s">
        <v>2</v>
      </c>
      <c r="H9" s="8" t="s">
        <v>4</v>
      </c>
      <c r="I9" s="8" t="s">
        <v>5</v>
      </c>
      <c r="J9" s="8" t="s">
        <v>6</v>
      </c>
      <c r="K9" s="7" t="s">
        <v>136</v>
      </c>
      <c r="L9" s="7" t="s">
        <v>3</v>
      </c>
      <c r="M9" s="7" t="s">
        <v>19</v>
      </c>
      <c r="N9" s="7" t="s">
        <v>32</v>
      </c>
      <c r="O9" s="7" t="s">
        <v>33</v>
      </c>
      <c r="P9" s="7" t="s">
        <v>34</v>
      </c>
    </row>
    <row r="10" spans="1:19" ht="255" customHeight="1" thickTop="1">
      <c r="A10" s="9">
        <v>1</v>
      </c>
      <c r="B10" s="86" t="s">
        <v>88</v>
      </c>
      <c r="C10" s="10" t="s">
        <v>87</v>
      </c>
      <c r="D10" s="10" t="s">
        <v>86</v>
      </c>
      <c r="E10" s="10" t="s">
        <v>85</v>
      </c>
      <c r="F10" s="11" t="s">
        <v>8</v>
      </c>
      <c r="G10" s="12" t="s">
        <v>120</v>
      </c>
      <c r="H10" s="13">
        <v>41426</v>
      </c>
      <c r="I10" s="13">
        <v>41485</v>
      </c>
      <c r="J10" s="14" t="s">
        <v>8</v>
      </c>
      <c r="K10" s="15" t="s">
        <v>165</v>
      </c>
      <c r="L10" s="16">
        <v>1</v>
      </c>
      <c r="M10" s="17" t="s">
        <v>177</v>
      </c>
      <c r="N10" s="18">
        <v>0.5</v>
      </c>
      <c r="O10" s="19">
        <v>41957</v>
      </c>
      <c r="P10" s="20" t="s">
        <v>138</v>
      </c>
      <c r="S10" s="21"/>
    </row>
    <row r="11" spans="1:19" ht="280.5" customHeight="1">
      <c r="A11" s="22">
        <v>2</v>
      </c>
      <c r="B11" s="86"/>
      <c r="C11" s="75" t="s">
        <v>105</v>
      </c>
      <c r="D11" s="75" t="s">
        <v>106</v>
      </c>
      <c r="E11" s="23" t="s">
        <v>60</v>
      </c>
      <c r="F11" s="23" t="s">
        <v>59</v>
      </c>
      <c r="G11" s="24" t="s">
        <v>121</v>
      </c>
      <c r="H11" s="25">
        <v>41772</v>
      </c>
      <c r="I11" s="25">
        <v>42004</v>
      </c>
      <c r="J11" s="26" t="s">
        <v>108</v>
      </c>
      <c r="K11" s="15" t="s">
        <v>170</v>
      </c>
      <c r="L11" s="27">
        <v>1</v>
      </c>
      <c r="M11" s="17" t="s">
        <v>133</v>
      </c>
      <c r="N11" s="28">
        <v>1</v>
      </c>
      <c r="O11" s="19">
        <v>41843</v>
      </c>
      <c r="P11" s="20" t="s">
        <v>134</v>
      </c>
      <c r="S11" s="21"/>
    </row>
    <row r="12" spans="1:19" ht="210.75" customHeight="1">
      <c r="A12" s="22">
        <v>3</v>
      </c>
      <c r="B12" s="86"/>
      <c r="C12" s="76"/>
      <c r="D12" s="76"/>
      <c r="E12" s="23" t="s">
        <v>61</v>
      </c>
      <c r="F12" s="23" t="s">
        <v>63</v>
      </c>
      <c r="G12" s="24" t="s">
        <v>121</v>
      </c>
      <c r="H12" s="25">
        <v>41772</v>
      </c>
      <c r="I12" s="25">
        <v>41805</v>
      </c>
      <c r="J12" s="29" t="s">
        <v>62</v>
      </c>
      <c r="K12" s="15" t="s">
        <v>171</v>
      </c>
      <c r="L12" s="27">
        <v>1</v>
      </c>
      <c r="M12" s="17" t="s">
        <v>137</v>
      </c>
      <c r="N12" s="28">
        <v>1</v>
      </c>
      <c r="O12" s="19">
        <v>41901</v>
      </c>
      <c r="P12" s="20" t="s">
        <v>138</v>
      </c>
      <c r="S12" s="21"/>
    </row>
    <row r="13" spans="1:19" ht="280.5" customHeight="1">
      <c r="A13" s="22">
        <v>4</v>
      </c>
      <c r="B13" s="86"/>
      <c r="C13" s="76"/>
      <c r="D13" s="76"/>
      <c r="E13" s="30" t="s">
        <v>69</v>
      </c>
      <c r="F13" s="30" t="s">
        <v>70</v>
      </c>
      <c r="G13" s="24" t="s">
        <v>122</v>
      </c>
      <c r="H13" s="31">
        <v>41793</v>
      </c>
      <c r="I13" s="31">
        <v>41820</v>
      </c>
      <c r="J13" s="26" t="s">
        <v>71</v>
      </c>
      <c r="K13" s="15" t="s">
        <v>172</v>
      </c>
      <c r="L13" s="27">
        <v>1</v>
      </c>
      <c r="M13" s="17" t="s">
        <v>140</v>
      </c>
      <c r="N13" s="28">
        <v>1</v>
      </c>
      <c r="O13" s="19">
        <v>41904</v>
      </c>
      <c r="P13" s="20" t="s">
        <v>139</v>
      </c>
      <c r="S13" s="21"/>
    </row>
    <row r="14" spans="1:19" ht="280.5" customHeight="1">
      <c r="A14" s="22">
        <v>5</v>
      </c>
      <c r="B14" s="86"/>
      <c r="C14" s="77"/>
      <c r="D14" s="77"/>
      <c r="E14" s="32" t="s">
        <v>30</v>
      </c>
      <c r="F14" s="32" t="s">
        <v>7</v>
      </c>
      <c r="G14" s="12" t="s">
        <v>123</v>
      </c>
      <c r="H14" s="31">
        <v>41000</v>
      </c>
      <c r="I14" s="31">
        <v>41516</v>
      </c>
      <c r="J14" s="33" t="s">
        <v>9</v>
      </c>
      <c r="K14" s="15" t="s">
        <v>173</v>
      </c>
      <c r="L14" s="27">
        <v>1</v>
      </c>
      <c r="M14" s="17" t="s">
        <v>135</v>
      </c>
      <c r="N14" s="28">
        <v>1</v>
      </c>
      <c r="O14" s="19">
        <v>41848</v>
      </c>
      <c r="P14" s="20" t="s">
        <v>134</v>
      </c>
      <c r="S14" s="21"/>
    </row>
    <row r="15" spans="1:19" ht="408.75" customHeight="1">
      <c r="A15" s="22">
        <v>6</v>
      </c>
      <c r="B15" s="87"/>
      <c r="C15" s="34" t="s">
        <v>91</v>
      </c>
      <c r="D15" s="75" t="s">
        <v>107</v>
      </c>
      <c r="E15" s="34" t="s">
        <v>68</v>
      </c>
      <c r="F15" s="34" t="s">
        <v>92</v>
      </c>
      <c r="G15" s="35" t="s">
        <v>124</v>
      </c>
      <c r="H15" s="13">
        <v>41852</v>
      </c>
      <c r="I15" s="13">
        <v>42004</v>
      </c>
      <c r="J15" s="36" t="s">
        <v>103</v>
      </c>
      <c r="K15" s="15" t="s">
        <v>164</v>
      </c>
      <c r="L15" s="27">
        <v>0</v>
      </c>
      <c r="M15" s="17" t="s">
        <v>187</v>
      </c>
      <c r="N15" s="28">
        <v>0</v>
      </c>
      <c r="O15" s="19">
        <v>41963</v>
      </c>
      <c r="P15" s="20" t="s">
        <v>138</v>
      </c>
      <c r="S15" s="21"/>
    </row>
    <row r="16" spans="1:16" ht="408" customHeight="1">
      <c r="A16" s="22">
        <v>7</v>
      </c>
      <c r="B16" s="89" t="s">
        <v>81</v>
      </c>
      <c r="C16" s="75" t="s">
        <v>90</v>
      </c>
      <c r="D16" s="76"/>
      <c r="E16" s="34" t="s">
        <v>64</v>
      </c>
      <c r="F16" s="37" t="s">
        <v>89</v>
      </c>
      <c r="G16" s="35" t="s">
        <v>125</v>
      </c>
      <c r="H16" s="13">
        <v>41852</v>
      </c>
      <c r="I16" s="13">
        <v>41973</v>
      </c>
      <c r="J16" s="14" t="s">
        <v>102</v>
      </c>
      <c r="K16" s="15" t="s">
        <v>153</v>
      </c>
      <c r="L16" s="27">
        <v>0.2</v>
      </c>
      <c r="M16" s="17" t="s">
        <v>186</v>
      </c>
      <c r="N16" s="27">
        <v>0.2</v>
      </c>
      <c r="O16" s="31">
        <v>41962</v>
      </c>
      <c r="P16" s="20" t="s">
        <v>138</v>
      </c>
    </row>
    <row r="17" spans="1:16" ht="285.75" customHeight="1">
      <c r="A17" s="22">
        <v>8</v>
      </c>
      <c r="B17" s="86"/>
      <c r="C17" s="76"/>
      <c r="D17" s="76"/>
      <c r="E17" s="34" t="s">
        <v>65</v>
      </c>
      <c r="F17" s="37" t="s">
        <v>66</v>
      </c>
      <c r="G17" s="35" t="s">
        <v>125</v>
      </c>
      <c r="H17" s="13">
        <v>41974</v>
      </c>
      <c r="I17" s="13">
        <v>42004</v>
      </c>
      <c r="J17" s="14" t="s">
        <v>83</v>
      </c>
      <c r="K17" s="38" t="s">
        <v>147</v>
      </c>
      <c r="L17" s="27" t="s">
        <v>174</v>
      </c>
      <c r="M17" s="18" t="s">
        <v>174</v>
      </c>
      <c r="N17" s="18" t="s">
        <v>174</v>
      </c>
      <c r="O17" s="18" t="s">
        <v>174</v>
      </c>
      <c r="P17" s="18" t="s">
        <v>174</v>
      </c>
    </row>
    <row r="18" spans="1:16" ht="409.5" customHeight="1">
      <c r="A18" s="22">
        <v>9</v>
      </c>
      <c r="B18" s="86"/>
      <c r="C18" s="76"/>
      <c r="D18" s="76"/>
      <c r="E18" s="34" t="s">
        <v>67</v>
      </c>
      <c r="F18" s="37" t="s">
        <v>89</v>
      </c>
      <c r="G18" s="35" t="s">
        <v>126</v>
      </c>
      <c r="H18" s="13">
        <v>41793</v>
      </c>
      <c r="I18" s="13">
        <v>41912</v>
      </c>
      <c r="J18" s="14" t="s">
        <v>102</v>
      </c>
      <c r="K18" s="15" t="s">
        <v>148</v>
      </c>
      <c r="L18" s="27">
        <v>0.7</v>
      </c>
      <c r="M18" s="15" t="s">
        <v>181</v>
      </c>
      <c r="N18" s="28">
        <v>1</v>
      </c>
      <c r="O18" s="31">
        <v>41962</v>
      </c>
      <c r="P18" s="20" t="s">
        <v>138</v>
      </c>
    </row>
    <row r="19" spans="1:16" ht="280.5" customHeight="1">
      <c r="A19" s="22">
        <v>10</v>
      </c>
      <c r="B19" s="86"/>
      <c r="C19" s="76"/>
      <c r="D19" s="76"/>
      <c r="E19" s="34" t="s">
        <v>84</v>
      </c>
      <c r="F19" s="37" t="s">
        <v>66</v>
      </c>
      <c r="G19" s="35" t="s">
        <v>126</v>
      </c>
      <c r="H19" s="13">
        <v>41913</v>
      </c>
      <c r="I19" s="13">
        <v>41942</v>
      </c>
      <c r="J19" s="14" t="s">
        <v>83</v>
      </c>
      <c r="K19" s="15" t="s">
        <v>149</v>
      </c>
      <c r="L19" s="27">
        <v>0</v>
      </c>
      <c r="M19" s="15" t="s">
        <v>182</v>
      </c>
      <c r="N19" s="28">
        <v>0</v>
      </c>
      <c r="O19" s="31">
        <v>41962</v>
      </c>
      <c r="P19" s="20" t="s">
        <v>138</v>
      </c>
    </row>
    <row r="20" spans="1:16" ht="409.5">
      <c r="A20" s="22">
        <v>11</v>
      </c>
      <c r="B20" s="86"/>
      <c r="C20" s="76"/>
      <c r="D20" s="76"/>
      <c r="E20" s="30" t="s">
        <v>44</v>
      </c>
      <c r="F20" s="23" t="s">
        <v>16</v>
      </c>
      <c r="G20" s="24" t="s">
        <v>45</v>
      </c>
      <c r="H20" s="25">
        <v>41334</v>
      </c>
      <c r="I20" s="25">
        <v>41455</v>
      </c>
      <c r="J20" s="26" t="s">
        <v>104</v>
      </c>
      <c r="K20" s="39" t="s">
        <v>154</v>
      </c>
      <c r="L20" s="40">
        <v>0.8</v>
      </c>
      <c r="M20" s="41" t="s">
        <v>189</v>
      </c>
      <c r="N20" s="28">
        <v>0.53</v>
      </c>
      <c r="O20" s="31">
        <v>41967</v>
      </c>
      <c r="P20" s="20" t="s">
        <v>138</v>
      </c>
    </row>
    <row r="21" spans="1:16" ht="282" customHeight="1">
      <c r="A21" s="22">
        <v>12</v>
      </c>
      <c r="B21" s="86"/>
      <c r="C21" s="76"/>
      <c r="D21" s="76"/>
      <c r="E21" s="30" t="s">
        <v>74</v>
      </c>
      <c r="F21" s="23" t="s">
        <v>16</v>
      </c>
      <c r="G21" s="12" t="s">
        <v>127</v>
      </c>
      <c r="H21" s="25">
        <v>41793</v>
      </c>
      <c r="I21" s="25">
        <v>41912</v>
      </c>
      <c r="J21" s="26" t="s">
        <v>104</v>
      </c>
      <c r="K21" s="15" t="s">
        <v>167</v>
      </c>
      <c r="L21" s="42">
        <v>0.7</v>
      </c>
      <c r="M21" s="15" t="s">
        <v>190</v>
      </c>
      <c r="N21" s="43">
        <v>0.7</v>
      </c>
      <c r="O21" s="31">
        <v>41962</v>
      </c>
      <c r="P21" s="20" t="s">
        <v>138</v>
      </c>
    </row>
    <row r="22" spans="1:19" ht="354" customHeight="1">
      <c r="A22" s="44">
        <v>13</v>
      </c>
      <c r="B22" s="86"/>
      <c r="C22" s="76"/>
      <c r="D22" s="76"/>
      <c r="E22" s="34" t="s">
        <v>95</v>
      </c>
      <c r="F22" s="45" t="s">
        <v>94</v>
      </c>
      <c r="G22" s="24" t="s">
        <v>128</v>
      </c>
      <c r="H22" s="46">
        <v>41380</v>
      </c>
      <c r="I22" s="13">
        <v>41638</v>
      </c>
      <c r="J22" s="47" t="s">
        <v>26</v>
      </c>
      <c r="K22" s="39" t="s">
        <v>155</v>
      </c>
      <c r="L22" s="48">
        <v>0.7</v>
      </c>
      <c r="M22" s="49" t="s">
        <v>183</v>
      </c>
      <c r="N22" s="43">
        <v>0.7</v>
      </c>
      <c r="O22" s="50">
        <v>41962</v>
      </c>
      <c r="P22" s="51" t="s">
        <v>138</v>
      </c>
      <c r="S22" s="21"/>
    </row>
    <row r="23" spans="1:19" ht="266.25" customHeight="1">
      <c r="A23" s="52">
        <v>14</v>
      </c>
      <c r="B23" s="86"/>
      <c r="C23" s="76"/>
      <c r="D23" s="76"/>
      <c r="E23" s="34" t="s">
        <v>96</v>
      </c>
      <c r="F23" s="45" t="s">
        <v>97</v>
      </c>
      <c r="G23" s="24" t="s">
        <v>128</v>
      </c>
      <c r="H23" s="46">
        <v>41772</v>
      </c>
      <c r="I23" s="13">
        <v>41820</v>
      </c>
      <c r="J23" s="47" t="s">
        <v>26</v>
      </c>
      <c r="K23" s="39" t="s">
        <v>175</v>
      </c>
      <c r="L23" s="48">
        <v>1</v>
      </c>
      <c r="M23" s="53" t="s">
        <v>141</v>
      </c>
      <c r="N23" s="54">
        <v>1</v>
      </c>
      <c r="O23" s="50" t="s">
        <v>142</v>
      </c>
      <c r="P23" s="51" t="s">
        <v>138</v>
      </c>
      <c r="S23" s="21"/>
    </row>
    <row r="24" spans="1:19" ht="266.25" customHeight="1">
      <c r="A24" s="52">
        <v>15</v>
      </c>
      <c r="B24" s="86"/>
      <c r="C24" s="76"/>
      <c r="D24" s="76"/>
      <c r="E24" s="30" t="s">
        <v>119</v>
      </c>
      <c r="F24" s="30" t="s">
        <v>25</v>
      </c>
      <c r="G24" s="12" t="s">
        <v>123</v>
      </c>
      <c r="H24" s="25">
        <v>41380</v>
      </c>
      <c r="I24" s="25">
        <v>41638</v>
      </c>
      <c r="J24" s="26" t="s">
        <v>17</v>
      </c>
      <c r="K24" s="39" t="s">
        <v>157</v>
      </c>
      <c r="L24" s="48">
        <v>0</v>
      </c>
      <c r="M24" s="53" t="s">
        <v>178</v>
      </c>
      <c r="N24" s="54">
        <v>0</v>
      </c>
      <c r="O24" s="50">
        <v>41900</v>
      </c>
      <c r="P24" s="51" t="s">
        <v>138</v>
      </c>
      <c r="S24" s="21"/>
    </row>
    <row r="25" spans="1:19" ht="277.5" customHeight="1">
      <c r="A25" s="52">
        <v>16</v>
      </c>
      <c r="B25" s="86"/>
      <c r="C25" s="77"/>
      <c r="D25" s="77"/>
      <c r="E25" s="30" t="s">
        <v>31</v>
      </c>
      <c r="F25" s="30" t="s">
        <v>28</v>
      </c>
      <c r="G25" s="12" t="s">
        <v>123</v>
      </c>
      <c r="H25" s="25">
        <v>41541</v>
      </c>
      <c r="I25" s="25">
        <v>41638</v>
      </c>
      <c r="J25" s="26" t="s">
        <v>27</v>
      </c>
      <c r="K25" s="39" t="s">
        <v>158</v>
      </c>
      <c r="L25" s="48">
        <v>0</v>
      </c>
      <c r="M25" s="53" t="s">
        <v>178</v>
      </c>
      <c r="N25" s="54">
        <v>0</v>
      </c>
      <c r="O25" s="50">
        <v>41900</v>
      </c>
      <c r="P25" s="51" t="s">
        <v>138</v>
      </c>
      <c r="S25" s="21"/>
    </row>
    <row r="26" spans="1:19" ht="297.75" customHeight="1">
      <c r="A26" s="52">
        <v>17</v>
      </c>
      <c r="B26" s="86"/>
      <c r="C26" s="75" t="s">
        <v>93</v>
      </c>
      <c r="D26" s="73" t="s">
        <v>99</v>
      </c>
      <c r="E26" s="55" t="s">
        <v>56</v>
      </c>
      <c r="F26" s="45" t="s">
        <v>57</v>
      </c>
      <c r="G26" s="24" t="s">
        <v>130</v>
      </c>
      <c r="H26" s="46">
        <v>41772</v>
      </c>
      <c r="I26" s="13">
        <v>41943</v>
      </c>
      <c r="J26" s="47" t="s">
        <v>58</v>
      </c>
      <c r="K26" s="39" t="s">
        <v>156</v>
      </c>
      <c r="L26" s="48">
        <v>0.5</v>
      </c>
      <c r="M26" s="53" t="s">
        <v>188</v>
      </c>
      <c r="N26" s="40">
        <v>0.5</v>
      </c>
      <c r="O26" s="50">
        <v>41962</v>
      </c>
      <c r="P26" s="51" t="s">
        <v>138</v>
      </c>
      <c r="S26" s="21"/>
    </row>
    <row r="27" spans="1:19" ht="297.75" customHeight="1">
      <c r="A27" s="52">
        <v>18</v>
      </c>
      <c r="B27" s="86"/>
      <c r="C27" s="77"/>
      <c r="D27" s="74"/>
      <c r="E27" s="45" t="s">
        <v>49</v>
      </c>
      <c r="F27" s="45" t="s">
        <v>50</v>
      </c>
      <c r="G27" s="12" t="s">
        <v>129</v>
      </c>
      <c r="H27" s="46">
        <v>41772</v>
      </c>
      <c r="I27" s="13">
        <v>41851</v>
      </c>
      <c r="J27" s="47" t="s">
        <v>50</v>
      </c>
      <c r="K27" s="39" t="s">
        <v>152</v>
      </c>
      <c r="L27" s="48">
        <v>0</v>
      </c>
      <c r="M27" s="53" t="s">
        <v>179</v>
      </c>
      <c r="N27" s="54">
        <v>0</v>
      </c>
      <c r="O27" s="50">
        <v>41962</v>
      </c>
      <c r="P27" s="51" t="s">
        <v>138</v>
      </c>
      <c r="S27" s="21"/>
    </row>
    <row r="28" spans="1:19" ht="409.5" customHeight="1">
      <c r="A28" s="52">
        <v>19</v>
      </c>
      <c r="B28" s="86"/>
      <c r="C28" s="34" t="s">
        <v>100</v>
      </c>
      <c r="D28" s="56" t="s">
        <v>101</v>
      </c>
      <c r="E28" s="34" t="s">
        <v>46</v>
      </c>
      <c r="F28" s="45" t="s">
        <v>47</v>
      </c>
      <c r="G28" s="12" t="s">
        <v>129</v>
      </c>
      <c r="H28" s="46">
        <v>41772</v>
      </c>
      <c r="I28" s="13">
        <v>41943</v>
      </c>
      <c r="J28" s="47" t="s">
        <v>48</v>
      </c>
      <c r="K28" s="39" t="s">
        <v>150</v>
      </c>
      <c r="L28" s="48">
        <v>0.5</v>
      </c>
      <c r="M28" s="53" t="s">
        <v>185</v>
      </c>
      <c r="N28" s="54">
        <v>0.1</v>
      </c>
      <c r="O28" s="50">
        <v>41962</v>
      </c>
      <c r="P28" s="51" t="s">
        <v>138</v>
      </c>
      <c r="S28" s="21"/>
    </row>
    <row r="29" spans="1:16" ht="192" customHeight="1">
      <c r="A29" s="44">
        <v>20</v>
      </c>
      <c r="B29" s="86"/>
      <c r="C29" s="70" t="s">
        <v>90</v>
      </c>
      <c r="D29" s="94" t="s">
        <v>109</v>
      </c>
      <c r="E29" s="70" t="s">
        <v>20</v>
      </c>
      <c r="F29" s="30" t="s">
        <v>110</v>
      </c>
      <c r="G29" s="24" t="s">
        <v>121</v>
      </c>
      <c r="H29" s="25">
        <v>41395</v>
      </c>
      <c r="I29" s="25">
        <v>41455</v>
      </c>
      <c r="J29" s="26" t="s">
        <v>21</v>
      </c>
      <c r="K29" s="57" t="s">
        <v>176</v>
      </c>
      <c r="L29" s="40">
        <v>1</v>
      </c>
      <c r="M29" s="24" t="s">
        <v>143</v>
      </c>
      <c r="N29" s="54">
        <v>1</v>
      </c>
      <c r="O29" s="50" t="s">
        <v>144</v>
      </c>
      <c r="P29" s="51" t="s">
        <v>138</v>
      </c>
    </row>
    <row r="30" spans="1:16" ht="387.75" customHeight="1">
      <c r="A30" s="9">
        <v>21</v>
      </c>
      <c r="B30" s="86"/>
      <c r="C30" s="71"/>
      <c r="D30" s="94"/>
      <c r="E30" s="72"/>
      <c r="F30" s="30" t="s">
        <v>111</v>
      </c>
      <c r="G30" s="24" t="s">
        <v>121</v>
      </c>
      <c r="H30" s="25">
        <v>41456</v>
      </c>
      <c r="I30" s="25">
        <v>41638</v>
      </c>
      <c r="J30" s="26" t="s">
        <v>22</v>
      </c>
      <c r="K30" s="39" t="s">
        <v>163</v>
      </c>
      <c r="L30" s="40">
        <v>0.42</v>
      </c>
      <c r="M30" s="58" t="s">
        <v>191</v>
      </c>
      <c r="N30" s="54">
        <v>0.21</v>
      </c>
      <c r="O30" s="50">
        <v>41967</v>
      </c>
      <c r="P30" s="51" t="s">
        <v>138</v>
      </c>
    </row>
    <row r="31" spans="1:16" ht="409.5" customHeight="1">
      <c r="A31" s="22">
        <v>22</v>
      </c>
      <c r="B31" s="86"/>
      <c r="C31" s="71"/>
      <c r="D31" s="94"/>
      <c r="E31" s="32" t="s">
        <v>51</v>
      </c>
      <c r="F31" s="32" t="s">
        <v>52</v>
      </c>
      <c r="G31" s="12" t="s">
        <v>129</v>
      </c>
      <c r="H31" s="25">
        <v>41772</v>
      </c>
      <c r="I31" s="31">
        <v>41943</v>
      </c>
      <c r="J31" s="33" t="s">
        <v>53</v>
      </c>
      <c r="K31" s="39" t="s">
        <v>151</v>
      </c>
      <c r="L31" s="48">
        <v>0.5</v>
      </c>
      <c r="M31" s="59" t="s">
        <v>184</v>
      </c>
      <c r="N31" s="54">
        <v>0.1</v>
      </c>
      <c r="O31" s="50">
        <v>41962</v>
      </c>
      <c r="P31" s="51" t="s">
        <v>138</v>
      </c>
    </row>
    <row r="32" spans="1:16" ht="292.5" customHeight="1">
      <c r="A32" s="22">
        <v>23</v>
      </c>
      <c r="B32" s="86"/>
      <c r="C32" s="71"/>
      <c r="D32" s="70" t="s">
        <v>115</v>
      </c>
      <c r="E32" s="70" t="s">
        <v>43</v>
      </c>
      <c r="F32" s="30" t="s">
        <v>23</v>
      </c>
      <c r="G32" s="79" t="s">
        <v>131</v>
      </c>
      <c r="H32" s="25">
        <v>41456</v>
      </c>
      <c r="I32" s="25">
        <v>41485</v>
      </c>
      <c r="J32" s="33" t="s">
        <v>21</v>
      </c>
      <c r="K32" s="60" t="s">
        <v>169</v>
      </c>
      <c r="L32" s="16">
        <v>1</v>
      </c>
      <c r="M32" s="59" t="s">
        <v>145</v>
      </c>
      <c r="N32" s="54">
        <v>1</v>
      </c>
      <c r="O32" s="50">
        <v>41904</v>
      </c>
      <c r="P32" s="51" t="s">
        <v>138</v>
      </c>
    </row>
    <row r="33" spans="1:16" ht="323.25" customHeight="1">
      <c r="A33" s="22">
        <v>24</v>
      </c>
      <c r="B33" s="86"/>
      <c r="C33" s="71"/>
      <c r="D33" s="71"/>
      <c r="E33" s="71"/>
      <c r="F33" s="30" t="s">
        <v>116</v>
      </c>
      <c r="G33" s="80"/>
      <c r="H33" s="25">
        <v>41487</v>
      </c>
      <c r="I33" s="25">
        <v>41638</v>
      </c>
      <c r="J33" s="82" t="s">
        <v>118</v>
      </c>
      <c r="K33" s="60" t="s">
        <v>159</v>
      </c>
      <c r="L33" s="16">
        <v>1</v>
      </c>
      <c r="M33" s="59" t="s">
        <v>180</v>
      </c>
      <c r="N33" s="54">
        <v>0.93</v>
      </c>
      <c r="O33" s="50">
        <v>41962</v>
      </c>
      <c r="P33" s="51" t="s">
        <v>138</v>
      </c>
    </row>
    <row r="34" spans="1:16" ht="409.5" customHeight="1">
      <c r="A34" s="22">
        <v>25</v>
      </c>
      <c r="B34" s="87"/>
      <c r="C34" s="72"/>
      <c r="D34" s="72"/>
      <c r="E34" s="72"/>
      <c r="F34" s="30" t="s">
        <v>117</v>
      </c>
      <c r="G34" s="81"/>
      <c r="H34" s="25">
        <v>41487</v>
      </c>
      <c r="I34" s="25">
        <v>41638</v>
      </c>
      <c r="J34" s="83"/>
      <c r="K34" s="60" t="s">
        <v>160</v>
      </c>
      <c r="L34" s="16">
        <v>1</v>
      </c>
      <c r="M34" s="59" t="s">
        <v>192</v>
      </c>
      <c r="N34" s="54">
        <f>10/14</f>
        <v>0.7142857142857143</v>
      </c>
      <c r="O34" s="50">
        <v>41968</v>
      </c>
      <c r="P34" s="51" t="s">
        <v>138</v>
      </c>
    </row>
    <row r="35" spans="1:16" ht="227.25" customHeight="1">
      <c r="A35" s="61">
        <v>26</v>
      </c>
      <c r="B35" s="88" t="s">
        <v>80</v>
      </c>
      <c r="C35" s="75" t="s">
        <v>78</v>
      </c>
      <c r="D35" s="70" t="s">
        <v>107</v>
      </c>
      <c r="E35" s="62" t="s">
        <v>75</v>
      </c>
      <c r="F35" s="36" t="s">
        <v>76</v>
      </c>
      <c r="G35" s="63" t="s">
        <v>131</v>
      </c>
      <c r="H35" s="46">
        <v>41654</v>
      </c>
      <c r="I35" s="46">
        <v>41698</v>
      </c>
      <c r="J35" s="36" t="s">
        <v>77</v>
      </c>
      <c r="K35" s="60" t="s">
        <v>161</v>
      </c>
      <c r="L35" s="16">
        <v>0</v>
      </c>
      <c r="M35" s="59" t="s">
        <v>193</v>
      </c>
      <c r="N35" s="54">
        <v>0</v>
      </c>
      <c r="O35" s="50">
        <v>41962</v>
      </c>
      <c r="P35" s="51" t="s">
        <v>138</v>
      </c>
    </row>
    <row r="36" spans="1:16" ht="408" customHeight="1">
      <c r="A36" s="22">
        <v>27</v>
      </c>
      <c r="B36" s="88"/>
      <c r="C36" s="76"/>
      <c r="D36" s="71"/>
      <c r="E36" s="37" t="s">
        <v>79</v>
      </c>
      <c r="F36" s="37" t="s">
        <v>29</v>
      </c>
      <c r="G36" s="63" t="s">
        <v>132</v>
      </c>
      <c r="H36" s="46">
        <v>41654</v>
      </c>
      <c r="I36" s="13">
        <v>41698</v>
      </c>
      <c r="J36" s="14" t="s">
        <v>82</v>
      </c>
      <c r="K36" s="60" t="s">
        <v>166</v>
      </c>
      <c r="L36" s="16">
        <v>0.5</v>
      </c>
      <c r="M36" s="58" t="s">
        <v>193</v>
      </c>
      <c r="N36" s="54">
        <v>0</v>
      </c>
      <c r="O36" s="50">
        <v>41962</v>
      </c>
      <c r="P36" s="64" t="s">
        <v>138</v>
      </c>
    </row>
    <row r="37" spans="1:16" ht="248.25" customHeight="1">
      <c r="A37" s="22">
        <v>28</v>
      </c>
      <c r="B37" s="88"/>
      <c r="C37" s="77"/>
      <c r="D37" s="72"/>
      <c r="E37" s="34" t="s">
        <v>54</v>
      </c>
      <c r="F37" s="34" t="s">
        <v>55</v>
      </c>
      <c r="G37" s="24" t="s">
        <v>130</v>
      </c>
      <c r="H37" s="46">
        <v>41772</v>
      </c>
      <c r="I37" s="13">
        <v>41851</v>
      </c>
      <c r="J37" s="47" t="s">
        <v>98</v>
      </c>
      <c r="K37" s="60" t="s">
        <v>168</v>
      </c>
      <c r="L37" s="16">
        <v>1</v>
      </c>
      <c r="M37" s="59" t="s">
        <v>146</v>
      </c>
      <c r="N37" s="54">
        <v>1</v>
      </c>
      <c r="O37" s="50">
        <v>41900</v>
      </c>
      <c r="P37" s="51" t="s">
        <v>138</v>
      </c>
    </row>
    <row r="38" spans="1:16" ht="390">
      <c r="A38" s="22">
        <v>29</v>
      </c>
      <c r="B38" s="88"/>
      <c r="C38" s="30" t="s">
        <v>112</v>
      </c>
      <c r="D38" s="30" t="s">
        <v>113</v>
      </c>
      <c r="E38" s="32" t="s">
        <v>72</v>
      </c>
      <c r="F38" s="32" t="s">
        <v>73</v>
      </c>
      <c r="G38" s="63" t="s">
        <v>131</v>
      </c>
      <c r="H38" s="31">
        <v>41852</v>
      </c>
      <c r="I38" s="31">
        <v>41880</v>
      </c>
      <c r="J38" s="33" t="s">
        <v>114</v>
      </c>
      <c r="K38" s="60" t="s">
        <v>162</v>
      </c>
      <c r="L38" s="16">
        <v>0.72</v>
      </c>
      <c r="M38" s="65" t="s">
        <v>194</v>
      </c>
      <c r="N38" s="54">
        <v>0.72</v>
      </c>
      <c r="O38" s="50">
        <v>41962</v>
      </c>
      <c r="P38" s="64" t="s">
        <v>138</v>
      </c>
    </row>
    <row r="39" spans="7:8" ht="30">
      <c r="G39" s="68"/>
      <c r="H39" s="68"/>
    </row>
    <row r="40" spans="7:8" ht="22.5" customHeight="1">
      <c r="G40" s="68"/>
      <c r="H40" s="68"/>
    </row>
    <row r="41" spans="1:8" ht="30" customHeight="1">
      <c r="A41" s="84" t="s">
        <v>24</v>
      </c>
      <c r="B41" s="84"/>
      <c r="C41" s="84"/>
      <c r="E41" s="85" t="s">
        <v>15</v>
      </c>
      <c r="F41" s="85"/>
      <c r="G41" s="68"/>
      <c r="H41" s="68"/>
    </row>
    <row r="42" spans="1:8" ht="34.5" customHeight="1">
      <c r="A42" s="84" t="s">
        <v>0</v>
      </c>
      <c r="B42" s="84"/>
      <c r="C42" s="84"/>
      <c r="E42" s="85" t="s">
        <v>18</v>
      </c>
      <c r="F42" s="85"/>
      <c r="G42" s="68"/>
      <c r="H42" s="68"/>
    </row>
    <row r="61" ht="30">
      <c r="H61" s="69"/>
    </row>
  </sheetData>
  <sheetProtection/>
  <mergeCells count="34">
    <mergeCell ref="M1:P2"/>
    <mergeCell ref="E1:L1"/>
    <mergeCell ref="E2:L2"/>
    <mergeCell ref="I3:P3"/>
    <mergeCell ref="A8:P8"/>
    <mergeCell ref="A1:D2"/>
    <mergeCell ref="D29:D31"/>
    <mergeCell ref="A3:D3"/>
    <mergeCell ref="E3:H3"/>
    <mergeCell ref="A4:P4"/>
    <mergeCell ref="A6:P6"/>
    <mergeCell ref="A5:P5"/>
    <mergeCell ref="A42:C42"/>
    <mergeCell ref="E42:F42"/>
    <mergeCell ref="E29:E30"/>
    <mergeCell ref="E41:F41"/>
    <mergeCell ref="A41:C41"/>
    <mergeCell ref="B10:B15"/>
    <mergeCell ref="B35:B38"/>
    <mergeCell ref="D32:D34"/>
    <mergeCell ref="B16:B34"/>
    <mergeCell ref="A7:P7"/>
    <mergeCell ref="C11:C14"/>
    <mergeCell ref="D11:D14"/>
    <mergeCell ref="G32:G34"/>
    <mergeCell ref="J33:J34"/>
    <mergeCell ref="C26:C27"/>
    <mergeCell ref="C16:C25"/>
    <mergeCell ref="D35:D37"/>
    <mergeCell ref="D26:D27"/>
    <mergeCell ref="D15:D25"/>
    <mergeCell ref="E32:E34"/>
    <mergeCell ref="C35:C37"/>
    <mergeCell ref="C29:C34"/>
  </mergeCells>
  <printOptions horizontalCentered="1"/>
  <pageMargins left="0.2362204724409449" right="0.2362204724409449" top="0.7480314960629921" bottom="0.7480314960629921" header="0.31496062992125984" footer="0.31496062992125984"/>
  <pageSetup horizontalDpi="600" verticalDpi="600" orientation="landscape" paperSize="14" scale="19" r:id="rId2"/>
  <rowBreaks count="7" manualBreakCount="7">
    <brk id="15" max="15" man="1"/>
    <brk id="16" max="15" man="1"/>
    <brk id="22" max="15" man="1"/>
    <brk id="23" max="15" man="1"/>
    <brk id="27" max="15" man="1"/>
    <brk id="34" max="15" man="1"/>
    <brk id="35" max="15" man="1"/>
  </rowBreaks>
  <drawing r:id="rId1"/>
</worksheet>
</file>

<file path=xl/worksheets/sheet2.xml><?xml version="1.0" encoding="utf-8"?>
<worksheet xmlns="http://schemas.openxmlformats.org/spreadsheetml/2006/main" xmlns:r="http://schemas.openxmlformats.org/officeDocument/2006/relationships">
  <dimension ref="D8:D14"/>
  <sheetViews>
    <sheetView zoomScalePageLayoutView="0" workbookViewId="0" topLeftCell="A1">
      <selection activeCell="D8" sqref="D8:D14"/>
    </sheetView>
  </sheetViews>
  <sheetFormatPr defaultColWidth="11.421875" defaultRowHeight="15"/>
  <sheetData>
    <row r="8" ht="15">
      <c r="D8" s="1">
        <v>0.4</v>
      </c>
    </row>
    <row r="9" ht="15">
      <c r="D9" s="1">
        <v>0.2</v>
      </c>
    </row>
    <row r="10" ht="15">
      <c r="D10" s="1">
        <v>1</v>
      </c>
    </row>
    <row r="11" ht="15">
      <c r="D11" s="1">
        <v>0.7</v>
      </c>
    </row>
    <row r="12" ht="15">
      <c r="D12" s="1">
        <v>0.7</v>
      </c>
    </row>
    <row r="13" ht="15">
      <c r="D13" s="1">
        <v>0.7</v>
      </c>
    </row>
    <row r="14" ht="15">
      <c r="D14" s="1">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2014-01-23T20:43:14Z</cp:lastPrinted>
  <dcterms:created xsi:type="dcterms:W3CDTF">2009-02-25T15:23:24Z</dcterms:created>
  <dcterms:modified xsi:type="dcterms:W3CDTF">2014-11-27T12:13:22Z</dcterms:modified>
  <cp:category/>
  <cp:version/>
  <cp:contentType/>
  <cp:contentStatus/>
</cp:coreProperties>
</file>